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cunovodstvo\Desktop\PRIJEDLOG I PROJEKCIJA FIN. PLANA\FINANCIJSKI PLAN 2020.-2022\"/>
    </mc:Choice>
  </mc:AlternateContent>
  <bookViews>
    <workbookView xWindow="0" yWindow="0" windowWidth="28800" windowHeight="12345"/>
  </bookViews>
  <sheets>
    <sheet name="PLAN PRIHODA I PRIMITAKA" sheetId="2" r:id="rId1"/>
    <sheet name="PLAN RASHODA I IZDATAKA" sheetId="1" r:id="rId2"/>
  </sheets>
  <definedNames>
    <definedName name="_xlnm.Print_Titles" localSheetId="0">'PLAN PRIHODA I PRIMITAKA'!$3:$3</definedName>
    <definedName name="_xlnm.Print_Titles" localSheetId="1">'PLAN RASHODA I IZDATAKA'!$4:$6</definedName>
    <definedName name="_xlnm.Print_Area" localSheetId="0">'PLAN PRIHODA I PRIMITAKA'!$A$1:$L$46</definedName>
  </definedNames>
  <calcPr calcId="162913"/>
</workbook>
</file>

<file path=xl/calcChain.xml><?xml version="1.0" encoding="utf-8"?>
<calcChain xmlns="http://schemas.openxmlformats.org/spreadsheetml/2006/main">
  <c r="E16" i="2" l="1"/>
  <c r="E21" i="2" l="1"/>
  <c r="E135" i="1" l="1"/>
  <c r="F46" i="2" l="1"/>
  <c r="G46" i="2"/>
  <c r="H46" i="2"/>
  <c r="I46" i="2"/>
  <c r="J46" i="2"/>
  <c r="K46" i="2"/>
  <c r="L46" i="2"/>
  <c r="E171" i="1"/>
  <c r="E172" i="1"/>
  <c r="E173" i="1"/>
  <c r="E174" i="1"/>
  <c r="E175" i="1"/>
  <c r="E176" i="1"/>
  <c r="E177" i="1"/>
  <c r="E45" i="2"/>
  <c r="G48" i="2" l="1"/>
  <c r="E30" i="2"/>
  <c r="E31" i="2"/>
  <c r="E32" i="2"/>
  <c r="E33" i="2"/>
  <c r="E34" i="2"/>
  <c r="E35" i="2"/>
  <c r="E36" i="2"/>
  <c r="E37" i="2"/>
  <c r="E38" i="2"/>
  <c r="E39" i="2"/>
  <c r="E44" i="2" l="1"/>
  <c r="E43" i="2"/>
  <c r="E42" i="2"/>
  <c r="E41" i="2"/>
  <c r="E40" i="2"/>
  <c r="E29" i="2"/>
  <c r="E28" i="2"/>
  <c r="E27" i="2"/>
  <c r="E26" i="2"/>
  <c r="E25" i="2"/>
  <c r="E24" i="2"/>
  <c r="E23" i="2"/>
  <c r="E22" i="2"/>
  <c r="E20" i="2"/>
  <c r="E19" i="2"/>
  <c r="E18" i="2"/>
  <c r="E17" i="2"/>
  <c r="E15" i="2"/>
  <c r="E14" i="2"/>
  <c r="E13" i="2"/>
  <c r="E12" i="2"/>
  <c r="E11" i="2"/>
  <c r="E10" i="2"/>
  <c r="E9" i="2"/>
  <c r="E8" i="2"/>
  <c r="E46" i="2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8" i="1"/>
  <c r="E179" i="1"/>
  <c r="E180" i="1"/>
  <c r="E181" i="1"/>
  <c r="E182" i="1"/>
  <c r="E183" i="1"/>
  <c r="E184" i="1"/>
  <c r="E185" i="1"/>
  <c r="E7" i="1"/>
  <c r="I186" i="1"/>
  <c r="L186" i="1"/>
  <c r="K186" i="1"/>
  <c r="J186" i="1"/>
  <c r="H186" i="1"/>
  <c r="G186" i="1"/>
  <c r="F186" i="1"/>
  <c r="E186" i="1" l="1"/>
</calcChain>
</file>

<file path=xl/sharedStrings.xml><?xml version="1.0" encoding="utf-8"?>
<sst xmlns="http://schemas.openxmlformats.org/spreadsheetml/2006/main" count="633" uniqueCount="576">
  <si>
    <t xml:space="preserve">PRORAČUNSKI KORISNIK: </t>
  </si>
  <si>
    <t>R. br.</t>
  </si>
  <si>
    <t>Pozicija</t>
  </si>
  <si>
    <t>Naziv</t>
  </si>
  <si>
    <t>Opći prihodi i primici (Županija)</t>
  </si>
  <si>
    <t>Vlastiti prihodi</t>
  </si>
  <si>
    <t>Prihodi za posebne namjene</t>
  </si>
  <si>
    <t>Pomoći</t>
  </si>
  <si>
    <t>Donacije</t>
  </si>
  <si>
    <t>Prihodi od nefinancijske imovine i nadoknade šteta s osnova osiguranja</t>
  </si>
  <si>
    <t>Namjenski primici od zaduživanja</t>
  </si>
  <si>
    <t>Izvor/pozicije</t>
  </si>
  <si>
    <t>1.</t>
  </si>
  <si>
    <t>31111</t>
  </si>
  <si>
    <t>Plaće za zaposlene</t>
  </si>
  <si>
    <t>2.</t>
  </si>
  <si>
    <t>31212</t>
  </si>
  <si>
    <t>Nagrade</t>
  </si>
  <si>
    <t>3.</t>
  </si>
  <si>
    <t>31213</t>
  </si>
  <si>
    <t>Darovi</t>
  </si>
  <si>
    <t>4.</t>
  </si>
  <si>
    <t>31214</t>
  </si>
  <si>
    <t>Otpremnine</t>
  </si>
  <si>
    <t>5.</t>
  </si>
  <si>
    <t>31215</t>
  </si>
  <si>
    <t>Naknade za bolest, invalidnost i smrtni slučaj</t>
  </si>
  <si>
    <t>6.</t>
  </si>
  <si>
    <t>31216</t>
  </si>
  <si>
    <t>Regres za godišnji odmor</t>
  </si>
  <si>
    <t>7.</t>
  </si>
  <si>
    <t>31219</t>
  </si>
  <si>
    <t>Ostali nenavedeni rashodi za zaposlene</t>
  </si>
  <si>
    <t>8.</t>
  </si>
  <si>
    <t>31311</t>
  </si>
  <si>
    <t>Doprinosi za mirovinsko osiguranje</t>
  </si>
  <si>
    <t>9.</t>
  </si>
  <si>
    <t>31321</t>
  </si>
  <si>
    <t>Doprinosi za obvezno zdravstveno osiguranje</t>
  </si>
  <si>
    <t>10.</t>
  </si>
  <si>
    <t>31322</t>
  </si>
  <si>
    <t>Doprinos za obvezno zdravstveno osiguranje zaštite zdravlja na radu</t>
  </si>
  <si>
    <t>11.</t>
  </si>
  <si>
    <t>31329</t>
  </si>
  <si>
    <t>Ostali doprinosi</t>
  </si>
  <si>
    <t>12.</t>
  </si>
  <si>
    <t>31332</t>
  </si>
  <si>
    <t>Doprinosi za obvezno osiguranje u slučaju nezaposlenosti</t>
  </si>
  <si>
    <t>13.</t>
  </si>
  <si>
    <t>31333</t>
  </si>
  <si>
    <t>Poseban doprinos za poticanje zapošljavanja osoba s invaliditetom</t>
  </si>
  <si>
    <t>14.</t>
  </si>
  <si>
    <t>32111</t>
  </si>
  <si>
    <t>Dnevnice za službeni put u zemlji</t>
  </si>
  <si>
    <t>15.</t>
  </si>
  <si>
    <t>32112</t>
  </si>
  <si>
    <t>Dnevnice za službeni put u inozemstvu</t>
  </si>
  <si>
    <t>16.</t>
  </si>
  <si>
    <t>32113</t>
  </si>
  <si>
    <t>Naknade za smještaj na službenom putu u zemlji</t>
  </si>
  <si>
    <t>17.</t>
  </si>
  <si>
    <t>32114</t>
  </si>
  <si>
    <t>Naknade za smještaj na službenom putu u inozemstvu</t>
  </si>
  <si>
    <t>18.</t>
  </si>
  <si>
    <t>32115</t>
  </si>
  <si>
    <t>Naknade za prijevoz na službenom putu u zemlji</t>
  </si>
  <si>
    <t>19.</t>
  </si>
  <si>
    <t>32116</t>
  </si>
  <si>
    <t>Naknade za prijevoz na službenom putu u inozemstvu</t>
  </si>
  <si>
    <t>20.</t>
  </si>
  <si>
    <t>32117</t>
  </si>
  <si>
    <t>Dnevnice per diem</t>
  </si>
  <si>
    <t>21.</t>
  </si>
  <si>
    <t>32119</t>
  </si>
  <si>
    <t>Ostali rashodi za službena putovanja</t>
  </si>
  <si>
    <t>22.</t>
  </si>
  <si>
    <t>32121</t>
  </si>
  <si>
    <t>Naknade za prijevoz na posao i s posla</t>
  </si>
  <si>
    <t>23.</t>
  </si>
  <si>
    <t>32122</t>
  </si>
  <si>
    <t>Naknade za rad na terenu</t>
  </si>
  <si>
    <t>24.</t>
  </si>
  <si>
    <t>32123</t>
  </si>
  <si>
    <t>Naknade za odvojeni život</t>
  </si>
  <si>
    <t>25.</t>
  </si>
  <si>
    <t>32131</t>
  </si>
  <si>
    <t>Seminari, savjetovanja i simpoziji</t>
  </si>
  <si>
    <t>26.</t>
  </si>
  <si>
    <t>32132</t>
  </si>
  <si>
    <t>Tečajevi i stručni ispiti</t>
  </si>
  <si>
    <t>27.</t>
  </si>
  <si>
    <t>32141</t>
  </si>
  <si>
    <t>Naknada za korištenje privatnog automobila u službene svrhe</t>
  </si>
  <si>
    <t>28.</t>
  </si>
  <si>
    <t>32149</t>
  </si>
  <si>
    <t>Ostale naknade troškova zaposlenima</t>
  </si>
  <si>
    <t>29.</t>
  </si>
  <si>
    <t>32211</t>
  </si>
  <si>
    <t>Uredski materijal</t>
  </si>
  <si>
    <t>30.</t>
  </si>
  <si>
    <t>32212</t>
  </si>
  <si>
    <t>Literatura (publikacije, časopisi, glasila, knjige i ostalo)</t>
  </si>
  <si>
    <t>31.</t>
  </si>
  <si>
    <t>32214</t>
  </si>
  <si>
    <t>Materijal i sredstva za čišćenje i održavanje</t>
  </si>
  <si>
    <t>32.</t>
  </si>
  <si>
    <t>33.</t>
  </si>
  <si>
    <t>32216</t>
  </si>
  <si>
    <t xml:space="preserve">Materijal za higijenske potrebe i njegu </t>
  </si>
  <si>
    <t>34.</t>
  </si>
  <si>
    <t>32219</t>
  </si>
  <si>
    <t>Ostali materijal za potrebe redovnog poslovanja</t>
  </si>
  <si>
    <t>35.</t>
  </si>
  <si>
    <t>32221</t>
  </si>
  <si>
    <t>Osnovni materijal i sirovine</t>
  </si>
  <si>
    <t>36.</t>
  </si>
  <si>
    <t>32222</t>
  </si>
  <si>
    <t>Pomoćni i sanitetski materijal</t>
  </si>
  <si>
    <t>37.</t>
  </si>
  <si>
    <t>32223</t>
  </si>
  <si>
    <t>Kalo, rasip, lom i kvar materijala</t>
  </si>
  <si>
    <t>38.</t>
  </si>
  <si>
    <t>32224</t>
  </si>
  <si>
    <t>Namirnice</t>
  </si>
  <si>
    <t>39.</t>
  </si>
  <si>
    <t>Roba</t>
  </si>
  <si>
    <t>40.</t>
  </si>
  <si>
    <t>32229</t>
  </si>
  <si>
    <t>Ostali materijal i sirovine</t>
  </si>
  <si>
    <t>41.</t>
  </si>
  <si>
    <t>32231</t>
  </si>
  <si>
    <t>Električna energija</t>
  </si>
  <si>
    <t>42.</t>
  </si>
  <si>
    <t>32233</t>
  </si>
  <si>
    <t>Plin</t>
  </si>
  <si>
    <t>43.</t>
  </si>
  <si>
    <t>32234</t>
  </si>
  <si>
    <t>Motorni benzin i dizel gorivo</t>
  </si>
  <si>
    <t>44.</t>
  </si>
  <si>
    <t>32239</t>
  </si>
  <si>
    <t>Ostali materijali za proizvodnju energije (ugljen, drva, teško ulje)</t>
  </si>
  <si>
    <t>45.</t>
  </si>
  <si>
    <t>32241</t>
  </si>
  <si>
    <t>Materijal i dijelovi za tekuće i investicijsko održavanje građevinskih objekata</t>
  </si>
  <si>
    <t>46.</t>
  </si>
  <si>
    <t>32242</t>
  </si>
  <si>
    <t>Materijal i dijelovi za tekuće i investicijsko održavanje postrojenja i opreme</t>
  </si>
  <si>
    <t>47.</t>
  </si>
  <si>
    <t>32243</t>
  </si>
  <si>
    <t>Materijal i dijelovi za tekuće i investicijsko održavanje transportnih sredstava</t>
  </si>
  <si>
    <t>48.</t>
  </si>
  <si>
    <t>32244</t>
  </si>
  <si>
    <t>Ostali materijal i dijelovi za tekuće i investicijsko održavanje</t>
  </si>
  <si>
    <t>49.</t>
  </si>
  <si>
    <t>32251</t>
  </si>
  <si>
    <t>Sitni inventar</t>
  </si>
  <si>
    <t>50.</t>
  </si>
  <si>
    <t>32252</t>
  </si>
  <si>
    <t>Auto gume</t>
  </si>
  <si>
    <t>51.</t>
  </si>
  <si>
    <t>32271</t>
  </si>
  <si>
    <t>Službena, radna i zaštitna odjeća i obuća</t>
  </si>
  <si>
    <t>52.</t>
  </si>
  <si>
    <t>32311</t>
  </si>
  <si>
    <t>Usluge telefona, telefaksa</t>
  </si>
  <si>
    <t>53.</t>
  </si>
  <si>
    <t>32312</t>
  </si>
  <si>
    <t>Usluge interneta</t>
  </si>
  <si>
    <t>54.</t>
  </si>
  <si>
    <t>32313</t>
  </si>
  <si>
    <t>Poštarina (pisma, tiskanice i sl.)</t>
  </si>
  <si>
    <t>55.</t>
  </si>
  <si>
    <t>32319</t>
  </si>
  <si>
    <t>Ostale usluge za komunikaciju i prijevoz</t>
  </si>
  <si>
    <t>56.</t>
  </si>
  <si>
    <t>32321</t>
  </si>
  <si>
    <t>Usluge tekućeg i investicijskog održavanja građevinskih objekata</t>
  </si>
  <si>
    <t>57.</t>
  </si>
  <si>
    <t>32322</t>
  </si>
  <si>
    <t>Usluge tekućeg i investicijskog održavanja postrojenja i opreme</t>
  </si>
  <si>
    <t>58.</t>
  </si>
  <si>
    <t>32323</t>
  </si>
  <si>
    <t>Usluge tekućeg i investicijskog održavanja prijevoznih sredstava</t>
  </si>
  <si>
    <t>59.</t>
  </si>
  <si>
    <t>32329</t>
  </si>
  <si>
    <t>Ostale usluge tekućeg i investicijskog održavanja</t>
  </si>
  <si>
    <t>60.</t>
  </si>
  <si>
    <t>32339</t>
  </si>
  <si>
    <t>Ostale usluge promidžbe i informiranja</t>
  </si>
  <si>
    <t>61.</t>
  </si>
  <si>
    <t>32341</t>
  </si>
  <si>
    <t>Opskrba vodom</t>
  </si>
  <si>
    <t>62.</t>
  </si>
  <si>
    <t>32342</t>
  </si>
  <si>
    <t>Iznošenje i odvoz smeća</t>
  </si>
  <si>
    <t>63.</t>
  </si>
  <si>
    <t>32343</t>
  </si>
  <si>
    <t>Deratizacija i dezinsekcija</t>
  </si>
  <si>
    <t>64.</t>
  </si>
  <si>
    <t>32344</t>
  </si>
  <si>
    <t>Dimnjačarske i ekološke usluge</t>
  </si>
  <si>
    <t>65.</t>
  </si>
  <si>
    <t>66.</t>
  </si>
  <si>
    <t>32349</t>
  </si>
  <si>
    <t>Ostale komunalne usluge</t>
  </si>
  <si>
    <t>67.</t>
  </si>
  <si>
    <t>32351</t>
  </si>
  <si>
    <t>Zakupnine za zemljišta</t>
  </si>
  <si>
    <t>68.</t>
  </si>
  <si>
    <t>32352</t>
  </si>
  <si>
    <t>Zakupnine i najamnine za građevinske objekte</t>
  </si>
  <si>
    <t>69.</t>
  </si>
  <si>
    <t>32353</t>
  </si>
  <si>
    <t xml:space="preserve">Zakupnine i najamnine za opremu </t>
  </si>
  <si>
    <t>70.</t>
  </si>
  <si>
    <t>Licence</t>
  </si>
  <si>
    <t>71.</t>
  </si>
  <si>
    <t>32355</t>
  </si>
  <si>
    <t>Zakupnine i najamnine za prijevozna sredstva</t>
  </si>
  <si>
    <t>72.</t>
  </si>
  <si>
    <t>32359</t>
  </si>
  <si>
    <t>Ostale  zakupnine i najamnine</t>
  </si>
  <si>
    <t>73.</t>
  </si>
  <si>
    <t>32361</t>
  </si>
  <si>
    <t>Obvezni i preventivni zdravstveni pregledi zaposlenika</t>
  </si>
  <si>
    <t>74.</t>
  </si>
  <si>
    <t>32362</t>
  </si>
  <si>
    <t>Veterinarske usluge</t>
  </si>
  <si>
    <t>75.</t>
  </si>
  <si>
    <t>32363</t>
  </si>
  <si>
    <t>Laboratorijske usluge</t>
  </si>
  <si>
    <t>76.</t>
  </si>
  <si>
    <t>32369</t>
  </si>
  <si>
    <t>Ostale zdravstvene i veterinarske usluge</t>
  </si>
  <si>
    <t>77.</t>
  </si>
  <si>
    <t>32371</t>
  </si>
  <si>
    <t>Autorski honorari</t>
  </si>
  <si>
    <t>78.</t>
  </si>
  <si>
    <t>32372</t>
  </si>
  <si>
    <t>Ugovori o djelu</t>
  </si>
  <si>
    <t>79.</t>
  </si>
  <si>
    <t>32373</t>
  </si>
  <si>
    <t>Usluge odvjetnika i pravnog savjetovanja</t>
  </si>
  <si>
    <t>80.</t>
  </si>
  <si>
    <t>32374</t>
  </si>
  <si>
    <t>Revizorske usluge</t>
  </si>
  <si>
    <t>81.</t>
  </si>
  <si>
    <t>32375</t>
  </si>
  <si>
    <t>Geodetsko-katastarske usluge</t>
  </si>
  <si>
    <t>82.</t>
  </si>
  <si>
    <t>32376</t>
  </si>
  <si>
    <t>Usluge vještačenja</t>
  </si>
  <si>
    <t>83.</t>
  </si>
  <si>
    <t>32377</t>
  </si>
  <si>
    <t>Usluge agencija, studentskog servisa (prijepisi, prijevodi i drugo)</t>
  </si>
  <si>
    <t>84.</t>
  </si>
  <si>
    <t>Znanstvenoistraživačke usluge</t>
  </si>
  <si>
    <t>85.</t>
  </si>
  <si>
    <t>32379</t>
  </si>
  <si>
    <t>Ostale intelektualne usluge</t>
  </si>
  <si>
    <t>86.</t>
  </si>
  <si>
    <t>32381</t>
  </si>
  <si>
    <t>Usluge ažuriranja računalnih baza</t>
  </si>
  <si>
    <t>87.</t>
  </si>
  <si>
    <t>32382</t>
  </si>
  <si>
    <t>Usluge razvoja software-a</t>
  </si>
  <si>
    <t>88.</t>
  </si>
  <si>
    <t>32389</t>
  </si>
  <si>
    <t>Ostale računalne usluge</t>
  </si>
  <si>
    <t>89.</t>
  </si>
  <si>
    <t>32391</t>
  </si>
  <si>
    <t>Grafičke i tiskarske usluge, usluge kopiranja i uvezivanja i slično</t>
  </si>
  <si>
    <t>90.</t>
  </si>
  <si>
    <t>32392</t>
  </si>
  <si>
    <t>Film i izrada fotografija</t>
  </si>
  <si>
    <t>91.</t>
  </si>
  <si>
    <t>32393</t>
  </si>
  <si>
    <t>Uređenje prostora</t>
  </si>
  <si>
    <t>92.</t>
  </si>
  <si>
    <t>32394</t>
  </si>
  <si>
    <t>Usluge pri registraciji prijevoznih sredstava</t>
  </si>
  <si>
    <t>93.</t>
  </si>
  <si>
    <t>32395</t>
  </si>
  <si>
    <t>Usluge čišćenja, pranja i slično</t>
  </si>
  <si>
    <t>94.</t>
  </si>
  <si>
    <t>32396</t>
  </si>
  <si>
    <t>Usluge čuvanja imovine i osoba</t>
  </si>
  <si>
    <t>95.</t>
  </si>
  <si>
    <t>32398</t>
  </si>
  <si>
    <t>Naknada za energetsku uslugu</t>
  </si>
  <si>
    <t>96.</t>
  </si>
  <si>
    <t>32399</t>
  </si>
  <si>
    <t>Ostale nespomenute usluge</t>
  </si>
  <si>
    <t>97.</t>
  </si>
  <si>
    <t>32411</t>
  </si>
  <si>
    <t>Naknade troškova službenog puta</t>
  </si>
  <si>
    <t>98.</t>
  </si>
  <si>
    <t>32412</t>
  </si>
  <si>
    <t>Naknade ostalih troškova</t>
  </si>
  <si>
    <t>99.</t>
  </si>
  <si>
    <t>32911</t>
  </si>
  <si>
    <t xml:space="preserve">Naknade za rad članovima predstavničkih i izvršnih tijela i upravnih vijeća </t>
  </si>
  <si>
    <t>100.</t>
  </si>
  <si>
    <t>32912</t>
  </si>
  <si>
    <t>Naknade članovima povjerenstava</t>
  </si>
  <si>
    <t>101.</t>
  </si>
  <si>
    <t>32919</t>
  </si>
  <si>
    <t>Ostale slične naknade za rad</t>
  </si>
  <si>
    <t>102.</t>
  </si>
  <si>
    <t>32921</t>
  </si>
  <si>
    <t>Premije osiguranja prijevoznih sredstava</t>
  </si>
  <si>
    <t>103.</t>
  </si>
  <si>
    <t>32922</t>
  </si>
  <si>
    <t>Premije osiguranja ostale imovine</t>
  </si>
  <si>
    <t>104.</t>
  </si>
  <si>
    <t>32923</t>
  </si>
  <si>
    <t>Premije osiguranja zaposlenih</t>
  </si>
  <si>
    <t>105.</t>
  </si>
  <si>
    <t>32931</t>
  </si>
  <si>
    <t>Reprezentacija</t>
  </si>
  <si>
    <t>106.</t>
  </si>
  <si>
    <t>32941</t>
  </si>
  <si>
    <t>Tuzemne članarine</t>
  </si>
  <si>
    <t>107.</t>
  </si>
  <si>
    <t>32942</t>
  </si>
  <si>
    <t>Međunarodne članarine</t>
  </si>
  <si>
    <t>108.</t>
  </si>
  <si>
    <t>32943</t>
  </si>
  <si>
    <t>Norme</t>
  </si>
  <si>
    <t>109.</t>
  </si>
  <si>
    <t>Upravne i administrativne pristojbe</t>
  </si>
  <si>
    <t>110.</t>
  </si>
  <si>
    <t>Sudske pristojbe</t>
  </si>
  <si>
    <t>111.</t>
  </si>
  <si>
    <t>Javnobilježničke pristojbe</t>
  </si>
  <si>
    <t>112.</t>
  </si>
  <si>
    <t>32955</t>
  </si>
  <si>
    <t>Novčana naknada poslodavca zbog nezapošljavanja osoba s invaliditetom</t>
  </si>
  <si>
    <t>113.</t>
  </si>
  <si>
    <t>32959</t>
  </si>
  <si>
    <t>Ostale pristojbe i naknade</t>
  </si>
  <si>
    <t>114.</t>
  </si>
  <si>
    <t>32961</t>
  </si>
  <si>
    <t>Troškovi sudskih postupaka</t>
  </si>
  <si>
    <t>115.</t>
  </si>
  <si>
    <t>Rashodi protokola (vijenci, cvijeće, svijeće i slično)</t>
  </si>
  <si>
    <t>116.</t>
  </si>
  <si>
    <t>32999</t>
  </si>
  <si>
    <t>Ostali nespomenuti rashodi poslovanja</t>
  </si>
  <si>
    <t>117.</t>
  </si>
  <si>
    <t>34233</t>
  </si>
  <si>
    <t>Kamate za primljene kredite od tuzemnih kreditnih institucija izvan javnog sektora</t>
  </si>
  <si>
    <t>118.</t>
  </si>
  <si>
    <t>34235</t>
  </si>
  <si>
    <t>Kamate za primljene zajmove od ostalih tuzemnih financijskih institucija izvan javnog sektora</t>
  </si>
  <si>
    <t>119.</t>
  </si>
  <si>
    <t>34311</t>
  </si>
  <si>
    <t>Usluge banaka</t>
  </si>
  <si>
    <t>120.</t>
  </si>
  <si>
    <t>34312</t>
  </si>
  <si>
    <t>Usluge platnog prometa</t>
  </si>
  <si>
    <t>121.</t>
  </si>
  <si>
    <t>34321</t>
  </si>
  <si>
    <t xml:space="preserve">Negativne tečajne razlike </t>
  </si>
  <si>
    <t>122.</t>
  </si>
  <si>
    <t>34324</t>
  </si>
  <si>
    <t>Razlike zbog primjene valutne klauzule</t>
  </si>
  <si>
    <t>123.</t>
  </si>
  <si>
    <t>34331</t>
  </si>
  <si>
    <t>Zatezne kamate za poreze</t>
  </si>
  <si>
    <t>124.</t>
  </si>
  <si>
    <t>34332</t>
  </si>
  <si>
    <t>Zatezne kamate na doprinose</t>
  </si>
  <si>
    <t>125.</t>
  </si>
  <si>
    <t>34333</t>
  </si>
  <si>
    <t xml:space="preserve">Zatezne kamate iz poslovnih odnosa </t>
  </si>
  <si>
    <t>126.</t>
  </si>
  <si>
    <t>34339</t>
  </si>
  <si>
    <t>Ostale zatezne kamate</t>
  </si>
  <si>
    <t>127.</t>
  </si>
  <si>
    <t>42111</t>
  </si>
  <si>
    <t>Stambeni objekti za zaposlene</t>
  </si>
  <si>
    <t>128.</t>
  </si>
  <si>
    <t>42112</t>
  </si>
  <si>
    <t>Stambeni objekti za socijalne skupine građana</t>
  </si>
  <si>
    <t>129.</t>
  </si>
  <si>
    <t>42119</t>
  </si>
  <si>
    <t>Ostali stambeni objekti</t>
  </si>
  <si>
    <t>130.</t>
  </si>
  <si>
    <t>42121</t>
  </si>
  <si>
    <t>Uredski objekti</t>
  </si>
  <si>
    <t>131.</t>
  </si>
  <si>
    <t>42122</t>
  </si>
  <si>
    <t>Bolnice, ostali zdravstveni objekti, laboratoriji, umirovljenički domovi i centri za socijalnu skrb</t>
  </si>
  <si>
    <t>132.</t>
  </si>
  <si>
    <t>42123</t>
  </si>
  <si>
    <t>Zgrade znanstvenih i obrazovnih institucija (fakulteti, škole, vrtići i slično)</t>
  </si>
  <si>
    <t>133.</t>
  </si>
  <si>
    <t>42126</t>
  </si>
  <si>
    <t>Sportske dvorane i rekreacijski objekti</t>
  </si>
  <si>
    <t>134.</t>
  </si>
  <si>
    <t>42129</t>
  </si>
  <si>
    <t>Ostali poslovni građevinski objekti</t>
  </si>
  <si>
    <t>135.</t>
  </si>
  <si>
    <t>42211</t>
  </si>
  <si>
    <t>Računala i računalna oprema</t>
  </si>
  <si>
    <t>136.</t>
  </si>
  <si>
    <t>42212</t>
  </si>
  <si>
    <t>Uredski namještaj</t>
  </si>
  <si>
    <t>137.</t>
  </si>
  <si>
    <t>42219</t>
  </si>
  <si>
    <t>Ostala uredska oprema</t>
  </si>
  <si>
    <t>138.</t>
  </si>
  <si>
    <t>42221</t>
  </si>
  <si>
    <t>Radio i TV prijemnici</t>
  </si>
  <si>
    <t>139.</t>
  </si>
  <si>
    <t>42222</t>
  </si>
  <si>
    <t>Telefoni i ostali komunikacijski uređaji</t>
  </si>
  <si>
    <t>140.</t>
  </si>
  <si>
    <t>42223</t>
  </si>
  <si>
    <t>Telefonske i telegrafske centrale s pripadajućim instalacijama</t>
  </si>
  <si>
    <t>141.</t>
  </si>
  <si>
    <t>42229</t>
  </si>
  <si>
    <t>Ostala komunikacijska oprema</t>
  </si>
  <si>
    <t>142.</t>
  </si>
  <si>
    <t>42231</t>
  </si>
  <si>
    <t>Oprema za grijanje, ventilaciju i hlađenje</t>
  </si>
  <si>
    <t>143.</t>
  </si>
  <si>
    <t>42232</t>
  </si>
  <si>
    <t>Oprema za održavanje prostorija</t>
  </si>
  <si>
    <t>144.</t>
  </si>
  <si>
    <t>42233</t>
  </si>
  <si>
    <t>Oprema za protupožarnu zaštitu (osim vozila)</t>
  </si>
  <si>
    <t>145.</t>
  </si>
  <si>
    <t>42239</t>
  </si>
  <si>
    <t>Ostala oprema za održavanje i zaštitu</t>
  </si>
  <si>
    <t>146.</t>
  </si>
  <si>
    <t>42241</t>
  </si>
  <si>
    <t>Medicinska oprema</t>
  </si>
  <si>
    <t>147.</t>
  </si>
  <si>
    <t>42242</t>
  </si>
  <si>
    <t>Laboratorijska oprema</t>
  </si>
  <si>
    <t>148.</t>
  </si>
  <si>
    <t>42251</t>
  </si>
  <si>
    <t>Precizni i optički instrumenti</t>
  </si>
  <si>
    <t>149.</t>
  </si>
  <si>
    <t>42252</t>
  </si>
  <si>
    <t>Mjerni i kontrolni uređaji</t>
  </si>
  <si>
    <t>150.</t>
  </si>
  <si>
    <t>42253</t>
  </si>
  <si>
    <t>Strojevi za obradu zemljišta</t>
  </si>
  <si>
    <t>151.</t>
  </si>
  <si>
    <t>42259</t>
  </si>
  <si>
    <t>Ostali instrumenti, uređaji i strojevi</t>
  </si>
  <si>
    <t>152.</t>
  </si>
  <si>
    <t>153.</t>
  </si>
  <si>
    <t>42271</t>
  </si>
  <si>
    <t>Uređaji</t>
  </si>
  <si>
    <t>154.</t>
  </si>
  <si>
    <t>42272</t>
  </si>
  <si>
    <t>Strojevi</t>
  </si>
  <si>
    <t>155.</t>
  </si>
  <si>
    <t>42273</t>
  </si>
  <si>
    <t>Oprema</t>
  </si>
  <si>
    <t>156.</t>
  </si>
  <si>
    <t>42311</t>
  </si>
  <si>
    <t>Osobni automobili</t>
  </si>
  <si>
    <t>157.</t>
  </si>
  <si>
    <t>42312</t>
  </si>
  <si>
    <t>Autobusi</t>
  </si>
  <si>
    <t>158.</t>
  </si>
  <si>
    <t>42313</t>
  </si>
  <si>
    <t>Kombi vozila</t>
  </si>
  <si>
    <t>159.</t>
  </si>
  <si>
    <t>42319</t>
  </si>
  <si>
    <t>Ostala prijevozna sredstva u cestovnom prometu</t>
  </si>
  <si>
    <t>160.</t>
  </si>
  <si>
    <t>Knjige</t>
  </si>
  <si>
    <t>161.</t>
  </si>
  <si>
    <t>Ostale nespomenute izložbene vrijednosti</t>
  </si>
  <si>
    <t>162.</t>
  </si>
  <si>
    <t>Ulaganja u računalne programe</t>
  </si>
  <si>
    <t>163.</t>
  </si>
  <si>
    <t>Filmovi, kazališne i glazbene predstave</t>
  </si>
  <si>
    <t>164.</t>
  </si>
  <si>
    <t>Zvučni i tekstualni zapisi</t>
  </si>
  <si>
    <t>165.</t>
  </si>
  <si>
    <t>Radio i TV programi</t>
  </si>
  <si>
    <t>166.</t>
  </si>
  <si>
    <t>Kulturne i sportske priredbe</t>
  </si>
  <si>
    <t>167.</t>
  </si>
  <si>
    <t>Znanstveni radovi i dokumentacija</t>
  </si>
  <si>
    <t>168.</t>
  </si>
  <si>
    <t>Dokumenti prostornog uređenja (prostorni planovi i ostalo)</t>
  </si>
  <si>
    <t>169.</t>
  </si>
  <si>
    <t>Ostala umjetnička, literarna i znanstvena djela</t>
  </si>
  <si>
    <t>170.</t>
  </si>
  <si>
    <t>Ostala nematerijalna proizvedena imovina</t>
  </si>
  <si>
    <t>171.</t>
  </si>
  <si>
    <t>45111</t>
  </si>
  <si>
    <t>Dodatna ulaganja na građevinskim objektima</t>
  </si>
  <si>
    <t>45211</t>
  </si>
  <si>
    <t>Dodatna ulaganja na postrojenjima i opremi</t>
  </si>
  <si>
    <t>45311</t>
  </si>
  <si>
    <t>Dodatna ulaganja na prijevoznim sredstvima</t>
  </si>
  <si>
    <t>45411</t>
  </si>
  <si>
    <t>Dodatna ulaganja za ostalu nefinancijsku imovinu</t>
  </si>
  <si>
    <t>UKUPNO</t>
  </si>
  <si>
    <t>Voditelj računovodstva:</t>
  </si>
  <si>
    <t>Ravnatelj:</t>
  </si>
  <si>
    <t>Oznaka iz račun. plana</t>
  </si>
  <si>
    <t>PRORAČUNSKI KORISNIK:</t>
  </si>
  <si>
    <t>Izvor prihoda i primitaka</t>
  </si>
  <si>
    <t xml:space="preserve">Donacije </t>
  </si>
  <si>
    <t>Prihodi od prodaje  nefinancijske imovine i nadoknade šteta s osnova osiguranja</t>
  </si>
  <si>
    <t>Tekuće pomoći iz državnog proračuna</t>
  </si>
  <si>
    <t>Tekuće pomoći iz gradskih proračuna</t>
  </si>
  <si>
    <t>Tekuće pomoći iz općinskih proračuna</t>
  </si>
  <si>
    <t>Tekuće pomoći od HZMO-a, HZZ-a i HZZO-a</t>
  </si>
  <si>
    <t>Tekuće pomoći od ostalih izvanproračunskih korisnika državnog proračuna</t>
  </si>
  <si>
    <t>Tekuće pomoći od izvanproračunskih korisnika županijskih, gradskih i općinskih proračuna</t>
  </si>
  <si>
    <t>Tekuće popmoći iz državnog proračuna proračunskim korisnicima prodaruuna</t>
  </si>
  <si>
    <t>Tekuće pomoći proračunskim korisnicima koji im nije nadlećžam</t>
  </si>
  <si>
    <t>Kamate za ostale vrijednosne papire</t>
  </si>
  <si>
    <t>Tekuće pomoći iz državnog proračuna temeljem prijenosa EU sredstava</t>
  </si>
  <si>
    <t>Kapitalne pomoći iz državnog proračuna temeljem prijenosa EU sredstava</t>
  </si>
  <si>
    <t>Tekući prijenosi između proračunskih korisnika istog proračuna</t>
  </si>
  <si>
    <t>Kamate na oročena sredstva</t>
  </si>
  <si>
    <t>Kamate na depozite po viđenju</t>
  </si>
  <si>
    <t>Ostali prihodi od financijske imovine</t>
  </si>
  <si>
    <t>Prihodi od iznajmljivanja postrojenja i opreme</t>
  </si>
  <si>
    <t>Prihodi od zakupa poslovnih objekata</t>
  </si>
  <si>
    <t>Ostali prihodi od zakupa i iznajmljivanja imovine</t>
  </si>
  <si>
    <t>Ostale naknade za korištenje nefinancijske imovine</t>
  </si>
  <si>
    <t>Sufinanciranje cijene usluge, participacije i slično</t>
  </si>
  <si>
    <t xml:space="preserve">Ostali prihodi za posebne namjene </t>
  </si>
  <si>
    <t>Ostali nespomenuti prihodi po posebnim propisima</t>
  </si>
  <si>
    <t>Prihodi od prodanih proizvoda</t>
  </si>
  <si>
    <t>Prihodi od pruženih usluga</t>
  </si>
  <si>
    <t>Tekuće donacije od fizičkih osoba</t>
  </si>
  <si>
    <t>Tekuće donacije od neprofitnih organizacija</t>
  </si>
  <si>
    <t>Tekuće donacije od trgovačkih društava</t>
  </si>
  <si>
    <t>Tekuće donacije od ostalih subjekata izvan općeg proračuna</t>
  </si>
  <si>
    <t>Kapitalne donacije od neprofitnih organizacija</t>
  </si>
  <si>
    <t>Kapitalne donacije od trgovačkih društava</t>
  </si>
  <si>
    <t>Kapitalne donacije od od ostalih subjekata izvan općeg proračuna</t>
  </si>
  <si>
    <t>Prihodi iz nadležnog proračuna za financiranje rashoda poslovanja</t>
  </si>
  <si>
    <t>Prihodi iz nadležnog proračuna za financiranje rashoda za nabavu nefinancijske imovine</t>
  </si>
  <si>
    <t>Ostali prihodi</t>
  </si>
  <si>
    <t>Ukupno</t>
  </si>
  <si>
    <t>31141</t>
  </si>
  <si>
    <t>Plaće za posebne uvjete rada</t>
  </si>
  <si>
    <t>32332</t>
  </si>
  <si>
    <t>Tisak-energetska obnova PŠ</t>
  </si>
  <si>
    <t>32347</t>
  </si>
  <si>
    <t>Pričuva</t>
  </si>
  <si>
    <t>Reprezentacija-energetska obnova PŠ</t>
  </si>
  <si>
    <t>Sportska oprema</t>
  </si>
  <si>
    <t>172.</t>
  </si>
  <si>
    <t>173.</t>
  </si>
  <si>
    <t>174.</t>
  </si>
  <si>
    <t>175.</t>
  </si>
  <si>
    <t>176.</t>
  </si>
  <si>
    <t>VIŠAK/MANJAK</t>
  </si>
  <si>
    <t>177.</t>
  </si>
  <si>
    <t>178.</t>
  </si>
  <si>
    <r>
      <t xml:space="preserve">PLAN RASHODA I IZDATAKA </t>
    </r>
    <r>
      <rPr>
        <b/>
        <u/>
        <sz val="11"/>
        <color indexed="8"/>
        <rFont val="Calibri"/>
        <family val="2"/>
        <charset val="238"/>
        <scheme val="minor"/>
      </rPr>
      <t>za 2020. godinu</t>
    </r>
  </si>
  <si>
    <t>OSNOVNA ŠKOLA "MLADOST", JAKŠIĆ</t>
  </si>
  <si>
    <t>37229</t>
  </si>
  <si>
    <t>Ostale naknade građanima i kućanstvima u naravi- Radne bilježnice</t>
  </si>
  <si>
    <r>
      <t>PLAN PRIHODA I PRIMITAKA</t>
    </r>
    <r>
      <rPr>
        <b/>
        <u/>
        <sz val="11"/>
        <color indexed="8"/>
        <rFont val="Calibri"/>
        <family val="2"/>
        <charset val="238"/>
        <scheme val="minor"/>
      </rPr>
      <t xml:space="preserve"> za  2020.  godinu</t>
    </r>
  </si>
  <si>
    <t>Tekući prijenosi između proračunskih korisnika istog proračuna temeljem prijenosa EU sredstava</t>
  </si>
  <si>
    <t>Monika Pus, oec.</t>
  </si>
  <si>
    <t>Boško Obradović, prof.</t>
  </si>
  <si>
    <t>Kapitalne pomoći iz državnog proračuna proračunskim korisnicima proračuna JLP(R)S-Udžbenici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</si>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</sst>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0"/>
      <color indexed="8"/>
      <name val="MS Sans Serif"/>
      <charset val="238"/>
    </font>
    <font>
      <sz val="10"/>
      <color indexed="8"/>
      <name val="MS Sans Serif"/>
      <charset val="238"/>
    </font>
    <font>
      <sz val="10"/>
      <color indexed="8"/>
      <name val="MS Sans Serif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u/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50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9" applyNumberFormat="0" applyAlignment="0" applyProtection="0"/>
    <xf numFmtId="0" fontId="8" fillId="17" borderId="10" applyNumberFormat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11" applyNumberFormat="0" applyFill="0" applyAlignment="0" applyProtection="0"/>
    <xf numFmtId="0" fontId="12" fillId="0" borderId="12" applyNumberFormat="0" applyFill="0" applyAlignment="0" applyProtection="0"/>
    <xf numFmtId="0" fontId="13" fillId="0" borderId="13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9" applyNumberFormat="0" applyAlignment="0" applyProtection="0"/>
    <xf numFmtId="0" fontId="15" fillId="0" borderId="14" applyNumberFormat="0" applyFill="0" applyAlignment="0" applyProtection="0"/>
    <xf numFmtId="0" fontId="16" fillId="7" borderId="0" applyNumberFormat="0" applyBorder="0" applyAlignment="0" applyProtection="0"/>
    <xf numFmtId="0" fontId="1" fillId="4" borderId="15" applyNumberFormat="0" applyFont="0" applyAlignment="0" applyProtection="0"/>
    <xf numFmtId="0" fontId="17" fillId="16" borderId="16" applyNumberFormat="0" applyAlignment="0" applyProtection="0"/>
    <xf numFmtId="0" fontId="18" fillId="0" borderId="0" applyNumberFormat="0" applyFill="0" applyBorder="0" applyAlignment="0" applyProtection="0"/>
    <xf numFmtId="0" fontId="19" fillId="0" borderId="17" applyNumberFormat="0" applyFill="0" applyAlignment="0" applyProtection="0"/>
    <xf numFmtId="0" fontId="15" fillId="0" borderId="0" applyNumberFormat="0" applyFill="0" applyBorder="0" applyAlignment="0" applyProtection="0"/>
    <xf numFmtId="0" fontId="2" fillId="0" borderId="0"/>
    <xf numFmtId="0" fontId="3" fillId="0" borderId="0"/>
    <xf numFmtId="0" fontId="29" fillId="0" borderId="0"/>
    <xf numFmtId="0" fontId="1" fillId="0" borderId="0"/>
  </cellStyleXfs>
  <cellXfs count="137">
    <xf numFmtId="0" fontId="0" fillId="0" borderId="0" xfId="0"/>
    <xf numFmtId="0" fontId="21" fillId="0" borderId="0" xfId="0" applyNumberFormat="1" applyFont="1" applyFill="1" applyBorder="1" applyAlignment="1" applyProtection="1">
      <alignment vertical="top"/>
    </xf>
    <xf numFmtId="0" fontId="21" fillId="0" borderId="3" xfId="0" applyNumberFormat="1" applyFont="1" applyFill="1" applyBorder="1" applyAlignment="1" applyProtection="1">
      <alignment horizontal="center" vertical="center" wrapText="1"/>
    </xf>
    <xf numFmtId="0" fontId="20" fillId="0" borderId="3" xfId="2" applyFont="1" applyFill="1" applyBorder="1" applyAlignment="1">
      <alignment horizontal="left" vertical="top" wrapText="1"/>
    </xf>
    <xf numFmtId="0" fontId="21" fillId="0" borderId="3" xfId="0" applyNumberFormat="1" applyFont="1" applyFill="1" applyBorder="1" applyAlignment="1" applyProtection="1">
      <alignment vertical="top" wrapText="1"/>
    </xf>
    <xf numFmtId="0" fontId="20" fillId="0" borderId="0" xfId="0" applyNumberFormat="1" applyFont="1" applyFill="1" applyBorder="1" applyAlignment="1" applyProtection="1">
      <alignment vertical="top"/>
    </xf>
    <xf numFmtId="0" fontId="20" fillId="0" borderId="0" xfId="46" applyNumberFormat="1" applyFont="1" applyFill="1" applyBorder="1" applyAlignment="1" applyProtection="1"/>
    <xf numFmtId="0" fontId="20" fillId="0" borderId="0" xfId="46" applyNumberFormat="1" applyFont="1" applyFill="1" applyBorder="1" applyAlignment="1" applyProtection="1">
      <alignment horizontal="left"/>
    </xf>
    <xf numFmtId="1" fontId="23" fillId="0" borderId="0" xfId="46" applyNumberFormat="1" applyFont="1" applyAlignment="1">
      <alignment wrapText="1"/>
    </xf>
    <xf numFmtId="0" fontId="23" fillId="0" borderId="0" xfId="46" applyFont="1" applyAlignment="1">
      <alignment horizontal="right"/>
    </xf>
    <xf numFmtId="0" fontId="24" fillId="0" borderId="3" xfId="46" applyFont="1" applyBorder="1" applyAlignment="1">
      <alignment vertical="center" wrapText="1"/>
    </xf>
    <xf numFmtId="0" fontId="23" fillId="0" borderId="3" xfId="46" applyFont="1" applyBorder="1" applyAlignment="1">
      <alignment horizontal="center"/>
    </xf>
    <xf numFmtId="1" fontId="24" fillId="0" borderId="3" xfId="46" applyNumberFormat="1" applyFont="1" applyFill="1" applyBorder="1" applyAlignment="1">
      <alignment horizontal="center" wrapText="1"/>
    </xf>
    <xf numFmtId="1" fontId="24" fillId="0" borderId="3" xfId="46" applyNumberFormat="1" applyFont="1" applyBorder="1" applyAlignment="1">
      <alignment wrapText="1"/>
    </xf>
    <xf numFmtId="4" fontId="20" fillId="0" borderId="0" xfId="46" applyNumberFormat="1" applyFont="1" applyFill="1" applyBorder="1" applyAlignment="1" applyProtection="1"/>
    <xf numFmtId="3" fontId="25" fillId="0" borderId="0" xfId="46" applyNumberFormat="1" applyFont="1" applyFill="1" applyBorder="1" applyAlignment="1" applyProtection="1"/>
    <xf numFmtId="3" fontId="20" fillId="0" borderId="0" xfId="46" quotePrefix="1" applyNumberFormat="1" applyFont="1" applyFill="1" applyBorder="1" applyAlignment="1" applyProtection="1">
      <alignment horizontal="left"/>
    </xf>
    <xf numFmtId="3" fontId="21" fillId="0" borderId="0" xfId="46" quotePrefix="1" applyNumberFormat="1" applyFont="1" applyFill="1" applyBorder="1" applyAlignment="1" applyProtection="1">
      <alignment horizontal="left"/>
    </xf>
    <xf numFmtId="3" fontId="20" fillId="0" borderId="0" xfId="46" applyNumberFormat="1" applyFont="1" applyFill="1" applyBorder="1" applyAlignment="1" applyProtection="1"/>
    <xf numFmtId="3" fontId="21" fillId="0" borderId="0" xfId="46" quotePrefix="1" applyNumberFormat="1" applyFont="1" applyFill="1" applyBorder="1" applyAlignment="1" applyProtection="1">
      <alignment horizontal="left" wrapText="1"/>
    </xf>
    <xf numFmtId="3" fontId="21" fillId="0" borderId="0" xfId="46" applyNumberFormat="1" applyFont="1" applyFill="1" applyBorder="1" applyAlignment="1" applyProtection="1"/>
    <xf numFmtId="3" fontId="20" fillId="0" borderId="0" xfId="46" applyNumberFormat="1" applyFont="1" applyFill="1" applyBorder="1" applyAlignment="1" applyProtection="1">
      <alignment horizontal="left"/>
    </xf>
    <xf numFmtId="0" fontId="21" fillId="0" borderId="0" xfId="46" applyNumberFormat="1" applyFont="1" applyFill="1" applyBorder="1" applyAlignment="1" applyProtection="1"/>
    <xf numFmtId="0" fontId="21" fillId="0" borderId="0" xfId="46" quotePrefix="1" applyNumberFormat="1" applyFont="1" applyFill="1" applyBorder="1" applyAlignment="1" applyProtection="1">
      <alignment horizontal="left"/>
    </xf>
    <xf numFmtId="0" fontId="21" fillId="0" borderId="3" xfId="46" applyNumberFormat="1" applyFont="1" applyFill="1" applyBorder="1" applyAlignment="1" applyProtection="1">
      <alignment horizontal="center" vertical="center" wrapText="1"/>
    </xf>
    <xf numFmtId="4" fontId="23" fillId="0" borderId="3" xfId="46" applyNumberFormat="1" applyFont="1" applyBorder="1" applyAlignment="1">
      <alignment horizontal="right" wrapText="1"/>
    </xf>
    <xf numFmtId="4" fontId="23" fillId="19" borderId="3" xfId="46" applyNumberFormat="1" applyFont="1" applyFill="1" applyBorder="1" applyAlignment="1">
      <alignment horizontal="right" wrapText="1"/>
    </xf>
    <xf numFmtId="0" fontId="20" fillId="0" borderId="0" xfId="46" applyNumberFormat="1" applyFont="1" applyFill="1" applyBorder="1" applyAlignment="1" applyProtection="1">
      <alignment horizontal="center"/>
    </xf>
    <xf numFmtId="0" fontId="23" fillId="0" borderId="0" xfId="46" applyFont="1" applyAlignment="1"/>
    <xf numFmtId="0" fontId="20" fillId="0" borderId="3" xfId="46" applyNumberFormat="1" applyFont="1" applyFill="1" applyBorder="1" applyAlignment="1" applyProtection="1"/>
    <xf numFmtId="1" fontId="24" fillId="18" borderId="3" xfId="46" applyNumberFormat="1" applyFont="1" applyFill="1" applyBorder="1" applyAlignment="1">
      <alignment horizontal="right" wrapText="1"/>
    </xf>
    <xf numFmtId="0" fontId="23" fillId="0" borderId="3" xfId="46" applyFont="1" applyBorder="1" applyAlignment="1"/>
    <xf numFmtId="0" fontId="21" fillId="0" borderId="3" xfId="46" applyNumberFormat="1" applyFont="1" applyFill="1" applyBorder="1" applyAlignment="1" applyProtection="1">
      <alignment horizontal="center" wrapText="1"/>
    </xf>
    <xf numFmtId="0" fontId="24" fillId="0" borderId="3" xfId="46" applyFont="1" applyBorder="1" applyAlignment="1">
      <alignment horizontal="center" wrapText="1"/>
    </xf>
    <xf numFmtId="0" fontId="23" fillId="19" borderId="0" xfId="46" applyFont="1" applyFill="1" applyAlignment="1"/>
    <xf numFmtId="4" fontId="24" fillId="0" borderId="3" xfId="46" applyNumberFormat="1" applyFont="1" applyBorder="1" applyAlignment="1"/>
    <xf numFmtId="0" fontId="20" fillId="0" borderId="0" xfId="46" applyNumberFormat="1" applyFont="1" applyFill="1" applyBorder="1" applyAlignment="1" applyProtection="1">
      <alignment wrapText="1"/>
    </xf>
    <xf numFmtId="0" fontId="20" fillId="0" borderId="0" xfId="46" applyNumberFormat="1" applyFont="1" applyFill="1" applyBorder="1" applyAlignment="1" applyProtection="1">
      <alignment horizontal="center" wrapText="1"/>
    </xf>
    <xf numFmtId="0" fontId="20" fillId="0" borderId="0" xfId="46" applyNumberFormat="1" applyFont="1" applyFill="1" applyBorder="1" applyAlignment="1" applyProtection="1">
      <alignment horizontal="left" wrapText="1"/>
    </xf>
    <xf numFmtId="0" fontId="25" fillId="0" borderId="0" xfId="46" quotePrefix="1" applyFont="1" applyBorder="1" applyAlignment="1">
      <alignment horizontal="center"/>
    </xf>
    <xf numFmtId="0" fontId="25" fillId="0" borderId="0" xfId="46" quotePrefix="1" applyFont="1" applyBorder="1" applyAlignment="1">
      <alignment horizontal="left"/>
    </xf>
    <xf numFmtId="0" fontId="21" fillId="0" borderId="0" xfId="46" quotePrefix="1" applyFont="1" applyBorder="1" applyAlignment="1">
      <alignment horizontal="left"/>
    </xf>
    <xf numFmtId="0" fontId="21" fillId="0" borderId="0" xfId="46" applyFont="1" applyBorder="1" applyAlignment="1">
      <alignment horizontal="left"/>
    </xf>
    <xf numFmtId="0" fontId="20" fillId="0" borderId="0" xfId="46" quotePrefix="1" applyFont="1" applyBorder="1" applyAlignment="1">
      <alignment horizontal="center"/>
    </xf>
    <xf numFmtId="0" fontId="20" fillId="0" borderId="0" xfId="46" quotePrefix="1" applyFont="1" applyBorder="1" applyAlignment="1">
      <alignment horizontal="left"/>
    </xf>
    <xf numFmtId="0" fontId="25" fillId="0" borderId="0" xfId="46" applyFont="1" applyBorder="1" applyAlignment="1">
      <alignment horizontal="center"/>
    </xf>
    <xf numFmtId="0" fontId="25" fillId="0" borderId="0" xfId="46" applyFont="1" applyBorder="1" applyAlignment="1"/>
    <xf numFmtId="0" fontId="21" fillId="0" borderId="0" xfId="46" applyFont="1" applyBorder="1" applyAlignment="1"/>
    <xf numFmtId="0" fontId="20" fillId="0" borderId="0" xfId="46" quotePrefix="1" applyFont="1" applyBorder="1" applyAlignment="1">
      <alignment horizontal="left" wrapText="1"/>
    </xf>
    <xf numFmtId="0" fontId="21" fillId="0" borderId="0" xfId="46" applyFont="1" applyBorder="1" applyAlignment="1">
      <alignment horizontal="center"/>
    </xf>
    <xf numFmtId="0" fontId="26" fillId="0" borderId="0" xfId="46" applyFont="1" applyBorder="1" applyAlignment="1">
      <alignment horizontal="center"/>
    </xf>
    <xf numFmtId="0" fontId="20" fillId="0" borderId="0" xfId="46" applyFont="1" applyBorder="1" applyAlignment="1"/>
    <xf numFmtId="0" fontId="25" fillId="0" borderId="0" xfId="46" quotePrefix="1" applyNumberFormat="1" applyFont="1" applyFill="1" applyBorder="1" applyAlignment="1" applyProtection="1">
      <alignment horizontal="center"/>
    </xf>
    <xf numFmtId="0" fontId="21" fillId="0" borderId="0" xfId="46" quotePrefix="1" applyFont="1" applyBorder="1" applyAlignment="1">
      <alignment horizontal="left" wrapText="1"/>
    </xf>
    <xf numFmtId="0" fontId="21" fillId="0" borderId="0" xfId="46" quotePrefix="1" applyFont="1" applyBorder="1" applyAlignment="1">
      <alignment horizontal="center" wrapText="1"/>
    </xf>
    <xf numFmtId="0" fontId="20" fillId="0" borderId="0" xfId="46" quotePrefix="1" applyNumberFormat="1" applyFont="1" applyFill="1" applyBorder="1" applyAlignment="1" applyProtection="1">
      <alignment horizontal="center"/>
    </xf>
    <xf numFmtId="0" fontId="20" fillId="0" borderId="0" xfId="46" applyFont="1" applyBorder="1" applyAlignment="1">
      <alignment horizontal="center"/>
    </xf>
    <xf numFmtId="0" fontId="21" fillId="0" borderId="0" xfId="46" applyNumberFormat="1" applyFont="1" applyFill="1" applyBorder="1" applyAlignment="1" applyProtection="1">
      <alignment horizontal="center"/>
    </xf>
    <xf numFmtId="0" fontId="24" fillId="0" borderId="3" xfId="46" applyFont="1" applyBorder="1" applyAlignment="1">
      <alignment vertical="center"/>
    </xf>
    <xf numFmtId="1" fontId="24" fillId="0" borderId="3" xfId="46" applyNumberFormat="1" applyFont="1" applyFill="1" applyBorder="1" applyAlignment="1">
      <alignment horizontal="left" vertical="center" wrapText="1"/>
    </xf>
    <xf numFmtId="0" fontId="20" fillId="0" borderId="0" xfId="0" applyNumberFormat="1" applyFont="1" applyFill="1" applyBorder="1" applyAlignment="1" applyProtection="1">
      <alignment vertical="center"/>
    </xf>
    <xf numFmtId="0" fontId="20" fillId="0" borderId="0" xfId="0" applyNumberFormat="1" applyFont="1" applyFill="1" applyBorder="1" applyAlignment="1" applyProtection="1">
      <alignment horizontal="center" vertical="top"/>
    </xf>
    <xf numFmtId="0" fontId="21" fillId="0" borderId="1" xfId="0" applyNumberFormat="1" applyFont="1" applyFill="1" applyBorder="1" applyAlignment="1" applyProtection="1">
      <alignment vertical="top"/>
    </xf>
    <xf numFmtId="0" fontId="21" fillId="0" borderId="3" xfId="0" applyNumberFormat="1" applyFont="1" applyFill="1" applyBorder="1" applyAlignment="1" applyProtection="1">
      <alignment horizontal="center" vertical="top" wrapText="1"/>
    </xf>
    <xf numFmtId="0" fontId="20" fillId="0" borderId="3" xfId="0" applyNumberFormat="1" applyFont="1" applyFill="1" applyBorder="1" applyAlignment="1" applyProtection="1">
      <alignment vertical="top"/>
    </xf>
    <xf numFmtId="0" fontId="20" fillId="0" borderId="3" xfId="0" applyNumberFormat="1" applyFont="1" applyFill="1" applyBorder="1" applyAlignment="1" applyProtection="1">
      <alignment horizontal="center" vertical="top"/>
    </xf>
    <xf numFmtId="49" fontId="23" fillId="0" borderId="3" xfId="1" applyNumberFormat="1" applyFont="1" applyFill="1" applyBorder="1" applyAlignment="1">
      <alignment horizontal="center" vertical="top" wrapText="1"/>
    </xf>
    <xf numFmtId="4" fontId="20" fillId="0" borderId="3" xfId="0" applyNumberFormat="1" applyFont="1" applyFill="1" applyBorder="1" applyAlignment="1" applyProtection="1">
      <alignment vertical="top"/>
    </xf>
    <xf numFmtId="49" fontId="23" fillId="0" borderId="3" xfId="1" quotePrefix="1" applyNumberFormat="1" applyFont="1" applyFill="1" applyBorder="1" applyAlignment="1">
      <alignment horizontal="center" vertical="top" wrapText="1"/>
    </xf>
    <xf numFmtId="0" fontId="20" fillId="0" borderId="3" xfId="2" applyFont="1" applyFill="1" applyBorder="1" applyAlignment="1">
      <alignment horizontal="center" vertical="top" wrapText="1"/>
    </xf>
    <xf numFmtId="0" fontId="20" fillId="0" borderId="3" xfId="3" applyFont="1" applyFill="1" applyBorder="1" applyAlignment="1">
      <alignment horizontal="center" vertical="top" wrapText="1"/>
    </xf>
    <xf numFmtId="0" fontId="21" fillId="0" borderId="3" xfId="0" applyNumberFormat="1" applyFont="1" applyFill="1" applyBorder="1" applyAlignment="1" applyProtection="1">
      <alignment horizontal="center" vertical="top"/>
    </xf>
    <xf numFmtId="4" fontId="21" fillId="0" borderId="3" xfId="0" applyNumberFormat="1" applyFont="1" applyFill="1" applyBorder="1" applyAlignment="1" applyProtection="1">
      <alignment vertical="top"/>
    </xf>
    <xf numFmtId="0" fontId="21" fillId="0" borderId="0" xfId="0" applyNumberFormat="1" applyFont="1" applyFill="1" applyBorder="1" applyAlignment="1" applyProtection="1">
      <alignment horizontal="center" vertical="top"/>
    </xf>
    <xf numFmtId="0" fontId="20" fillId="0" borderId="3" xfId="46" applyNumberFormat="1" applyFont="1" applyFill="1" applyBorder="1" applyAlignment="1" applyProtection="1">
      <alignment horizontal="center" vertical="center"/>
    </xf>
    <xf numFmtId="1" fontId="23" fillId="0" borderId="3" xfId="46" applyNumberFormat="1" applyFont="1" applyBorder="1" applyAlignment="1">
      <alignment horizontal="center" wrapText="1"/>
    </xf>
    <xf numFmtId="0" fontId="23" fillId="19" borderId="3" xfId="46" applyFont="1" applyFill="1" applyBorder="1" applyAlignment="1">
      <alignment horizontal="center"/>
    </xf>
    <xf numFmtId="1" fontId="23" fillId="19" borderId="3" xfId="46" applyNumberFormat="1" applyFont="1" applyFill="1" applyBorder="1" applyAlignment="1">
      <alignment horizontal="center" wrapText="1"/>
    </xf>
    <xf numFmtId="1" fontId="27" fillId="19" borderId="3" xfId="46" applyNumberFormat="1" applyFont="1" applyFill="1" applyBorder="1" applyAlignment="1">
      <alignment horizontal="center" wrapText="1"/>
    </xf>
    <xf numFmtId="0" fontId="23" fillId="0" borderId="3" xfId="46" applyFont="1" applyFill="1" applyBorder="1" applyAlignment="1"/>
    <xf numFmtId="0" fontId="23" fillId="0" borderId="3" xfId="46" applyFont="1" applyFill="1" applyBorder="1" applyAlignment="1">
      <alignment horizontal="center"/>
    </xf>
    <xf numFmtId="1" fontId="23" fillId="0" borderId="3" xfId="46" applyNumberFormat="1" applyFont="1" applyFill="1" applyBorder="1" applyAlignment="1">
      <alignment horizontal="center" wrapText="1"/>
    </xf>
    <xf numFmtId="4" fontId="23" fillId="0" borderId="3" xfId="46" applyNumberFormat="1" applyFont="1" applyFill="1" applyBorder="1" applyAlignment="1">
      <alignment horizontal="right" wrapText="1"/>
    </xf>
    <xf numFmtId="0" fontId="23" fillId="0" borderId="0" xfId="46" applyFont="1" applyFill="1" applyAlignment="1"/>
    <xf numFmtId="0" fontId="20" fillId="0" borderId="0" xfId="46" applyNumberFormat="1" applyFont="1" applyFill="1" applyBorder="1" applyAlignment="1" applyProtection="1">
      <alignment vertical="top"/>
    </xf>
    <xf numFmtId="1" fontId="23" fillId="0" borderId="0" xfId="46" applyNumberFormat="1" applyFont="1" applyAlignment="1">
      <alignment vertical="top" wrapText="1"/>
    </xf>
    <xf numFmtId="1" fontId="24" fillId="18" borderId="3" xfId="46" applyNumberFormat="1" applyFont="1" applyFill="1" applyBorder="1" applyAlignment="1">
      <alignment horizontal="right" vertical="top" wrapText="1"/>
    </xf>
    <xf numFmtId="1" fontId="24" fillId="0" borderId="3" xfId="46" applyNumberFormat="1" applyFont="1" applyFill="1" applyBorder="1" applyAlignment="1">
      <alignment horizontal="center" vertical="top" wrapText="1"/>
    </xf>
    <xf numFmtId="0" fontId="28" fillId="0" borderId="3" xfId="47" applyFont="1" applyFill="1" applyBorder="1" applyAlignment="1">
      <alignment horizontal="left" vertical="top" wrapText="1"/>
    </xf>
    <xf numFmtId="1" fontId="28" fillId="19" borderId="3" xfId="46" applyNumberFormat="1" applyFont="1" applyFill="1" applyBorder="1" applyAlignment="1">
      <alignment horizontal="left" vertical="top" wrapText="1"/>
    </xf>
    <xf numFmtId="1" fontId="28" fillId="0" borderId="3" xfId="46" applyNumberFormat="1" applyFont="1" applyFill="1" applyBorder="1" applyAlignment="1">
      <alignment horizontal="left" vertical="top" wrapText="1"/>
    </xf>
    <xf numFmtId="0" fontId="28" fillId="0" borderId="3" xfId="48" applyFont="1" applyFill="1" applyBorder="1" applyAlignment="1">
      <alignment horizontal="left" vertical="top" wrapText="1"/>
    </xf>
    <xf numFmtId="0" fontId="30" fillId="0" borderId="3" xfId="47" applyFont="1" applyFill="1" applyBorder="1" applyAlignment="1">
      <alignment horizontal="left" vertical="top" wrapText="1"/>
    </xf>
    <xf numFmtId="0" fontId="31" fillId="0" borderId="3" xfId="3" applyFont="1" applyFill="1" applyBorder="1" applyAlignment="1">
      <alignment horizontal="left" vertical="top" wrapText="1"/>
    </xf>
    <xf numFmtId="0" fontId="20" fillId="0" borderId="0" xfId="46" applyNumberFormat="1" applyFont="1" applyFill="1" applyBorder="1" applyAlignment="1" applyProtection="1">
      <alignment vertical="top" wrapText="1"/>
    </xf>
    <xf numFmtId="0" fontId="21" fillId="0" borderId="0" xfId="46" applyNumberFormat="1" applyFont="1" applyFill="1" applyBorder="1" applyAlignment="1" applyProtection="1">
      <alignment vertical="top"/>
    </xf>
    <xf numFmtId="0" fontId="21" fillId="0" borderId="0" xfId="46" quotePrefix="1" applyFont="1" applyBorder="1" applyAlignment="1">
      <alignment horizontal="left" vertical="top" wrapText="1"/>
    </xf>
    <xf numFmtId="0" fontId="21" fillId="0" borderId="0" xfId="46" quotePrefix="1" applyFont="1" applyBorder="1" applyAlignment="1">
      <alignment horizontal="left" vertical="top"/>
    </xf>
    <xf numFmtId="0" fontId="20" fillId="0" borderId="3" xfId="49" applyNumberFormat="1" applyFont="1" applyFill="1" applyBorder="1" applyAlignment="1" applyProtection="1">
      <alignment vertical="top"/>
    </xf>
    <xf numFmtId="0" fontId="20" fillId="0" borderId="3" xfId="49" applyNumberFormat="1" applyFont="1" applyFill="1" applyBorder="1" applyAlignment="1" applyProtection="1">
      <alignment horizontal="center" vertical="top"/>
    </xf>
    <xf numFmtId="0" fontId="28" fillId="0" borderId="3" xfId="1" applyFont="1" applyFill="1" applyBorder="1" applyAlignment="1">
      <alignment horizontal="left" vertical="top" wrapText="1"/>
    </xf>
    <xf numFmtId="0" fontId="28" fillId="0" borderId="3" xfId="49" applyFont="1" applyFill="1" applyBorder="1" applyAlignment="1">
      <alignment vertical="top" wrapText="1"/>
    </xf>
    <xf numFmtId="49" fontId="23" fillId="0" borderId="3" xfId="49" applyNumberFormat="1" applyFont="1" applyFill="1" applyBorder="1" applyAlignment="1">
      <alignment horizontal="center" vertical="top"/>
    </xf>
    <xf numFmtId="0" fontId="31" fillId="0" borderId="3" xfId="2" applyFont="1" applyFill="1" applyBorder="1" applyAlignment="1">
      <alignment horizontal="left" vertical="top" wrapText="1"/>
    </xf>
    <xf numFmtId="0" fontId="31" fillId="0" borderId="3" xfId="4" applyFont="1" applyFill="1" applyBorder="1" applyAlignment="1">
      <alignment horizontal="left" vertical="top" wrapText="1"/>
    </xf>
    <xf numFmtId="1" fontId="24" fillId="0" borderId="3" xfId="46" applyNumberFormat="1" applyFont="1" applyBorder="1" applyAlignment="1">
      <alignment horizontal="center" vertical="center" wrapText="1"/>
    </xf>
    <xf numFmtId="0" fontId="27" fillId="0" borderId="3" xfId="49" applyNumberFormat="1" applyFont="1" applyFill="1" applyBorder="1" applyAlignment="1" applyProtection="1">
      <alignment vertical="top"/>
    </xf>
    <xf numFmtId="0" fontId="27" fillId="0" borderId="3" xfId="49" applyNumberFormat="1" applyFont="1" applyFill="1" applyBorder="1" applyAlignment="1" applyProtection="1">
      <alignment horizontal="center" vertical="top"/>
    </xf>
    <xf numFmtId="49" fontId="27" fillId="0" borderId="3" xfId="1" quotePrefix="1" applyNumberFormat="1" applyFont="1" applyFill="1" applyBorder="1" applyAlignment="1">
      <alignment horizontal="center" vertical="top" wrapText="1"/>
    </xf>
    <xf numFmtId="0" fontId="30" fillId="0" borderId="3" xfId="1" applyFont="1" applyFill="1" applyBorder="1" applyAlignment="1">
      <alignment horizontal="left" vertical="top" wrapText="1"/>
    </xf>
    <xf numFmtId="4" fontId="27" fillId="0" borderId="3" xfId="0" applyNumberFormat="1" applyFont="1" applyFill="1" applyBorder="1" applyAlignment="1" applyProtection="1">
      <alignment vertical="top"/>
    </xf>
    <xf numFmtId="0" fontId="27" fillId="0" borderId="0" xfId="0" applyNumberFormat="1" applyFont="1" applyFill="1" applyBorder="1" applyAlignment="1" applyProtection="1">
      <alignment vertical="top"/>
    </xf>
    <xf numFmtId="0" fontId="27" fillId="0" borderId="3" xfId="46" applyFont="1" applyBorder="1" applyAlignment="1"/>
    <xf numFmtId="0" fontId="27" fillId="19" borderId="3" xfId="46" applyFont="1" applyFill="1" applyBorder="1" applyAlignment="1">
      <alignment horizontal="center"/>
    </xf>
    <xf numFmtId="4" fontId="27" fillId="0" borderId="3" xfId="46" applyNumberFormat="1" applyFont="1" applyBorder="1" applyAlignment="1">
      <alignment horizontal="right" wrapText="1"/>
    </xf>
    <xf numFmtId="4" fontId="27" fillId="19" borderId="3" xfId="46" applyNumberFormat="1" applyFont="1" applyFill="1" applyBorder="1" applyAlignment="1">
      <alignment horizontal="right" wrapText="1"/>
    </xf>
    <xf numFmtId="4" fontId="21" fillId="0" borderId="0" xfId="0" applyNumberFormat="1" applyFont="1" applyFill="1" applyBorder="1" applyAlignment="1" applyProtection="1">
      <alignment vertical="top"/>
    </xf>
    <xf numFmtId="0" fontId="23" fillId="0" borderId="0" xfId="46" applyFont="1" applyBorder="1" applyAlignment="1"/>
    <xf numFmtId="1" fontId="24" fillId="0" borderId="0" xfId="46" applyNumberFormat="1" applyFont="1" applyBorder="1" applyAlignment="1">
      <alignment wrapText="1"/>
    </xf>
    <xf numFmtId="1" fontId="24" fillId="0" borderId="0" xfId="46" applyNumberFormat="1" applyFont="1" applyBorder="1" applyAlignment="1">
      <alignment horizontal="center" vertical="center" wrapText="1"/>
    </xf>
    <xf numFmtId="4" fontId="24" fillId="0" borderId="0" xfId="46" applyNumberFormat="1" applyFont="1" applyBorder="1" applyAlignment="1"/>
    <xf numFmtId="0" fontId="21" fillId="0" borderId="0" xfId="46" applyNumberFormat="1" applyFont="1" applyFill="1" applyBorder="1" applyAlignment="1" applyProtection="1">
      <alignment horizontal="right" wrapText="1"/>
    </xf>
    <xf numFmtId="1" fontId="30" fillId="19" borderId="3" xfId="46" applyNumberFormat="1" applyFont="1" applyFill="1" applyBorder="1" applyAlignment="1">
      <alignment horizontal="left" vertical="top" wrapText="1"/>
    </xf>
    <xf numFmtId="0" fontId="27" fillId="19" borderId="0" xfId="46" applyFont="1" applyFill="1" applyAlignment="1"/>
    <xf numFmtId="0" fontId="21" fillId="0" borderId="1" xfId="46" applyNumberFormat="1" applyFont="1" applyFill="1" applyBorder="1" applyAlignment="1" applyProtection="1"/>
    <xf numFmtId="0" fontId="21" fillId="0" borderId="0" xfId="46" applyNumberFormat="1" applyFont="1" applyFill="1" applyBorder="1" applyAlignment="1" applyProtection="1">
      <alignment horizontal="center" wrapText="1"/>
    </xf>
    <xf numFmtId="0" fontId="24" fillId="0" borderId="3" xfId="46" applyFont="1" applyFill="1" applyBorder="1" applyAlignment="1">
      <alignment horizontal="center"/>
    </xf>
    <xf numFmtId="0" fontId="21" fillId="0" borderId="1" xfId="0" applyNumberFormat="1" applyFont="1" applyFill="1" applyBorder="1" applyAlignment="1" applyProtection="1">
      <alignment horizontal="center" vertical="top"/>
    </xf>
    <xf numFmtId="0" fontId="21" fillId="0" borderId="2" xfId="0" applyNumberFormat="1" applyFont="1" applyFill="1" applyBorder="1" applyAlignment="1" applyProtection="1">
      <alignment horizontal="center" vertical="center"/>
    </xf>
    <xf numFmtId="0" fontId="21" fillId="0" borderId="4" xfId="0" applyNumberFormat="1" applyFont="1" applyFill="1" applyBorder="1" applyAlignment="1" applyProtection="1">
      <alignment horizontal="center" vertical="center"/>
    </xf>
    <xf numFmtId="0" fontId="21" fillId="0" borderId="8" xfId="0" applyNumberFormat="1" applyFont="1" applyFill="1" applyBorder="1" applyAlignment="1" applyProtection="1">
      <alignment horizontal="center" vertical="center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21" fillId="0" borderId="4" xfId="0" applyNumberFormat="1" applyFont="1" applyFill="1" applyBorder="1" applyAlignment="1" applyProtection="1">
      <alignment horizontal="center" vertical="center" wrapText="1"/>
    </xf>
    <xf numFmtId="0" fontId="21" fillId="0" borderId="8" xfId="0" applyNumberFormat="1" applyFont="1" applyFill="1" applyBorder="1" applyAlignment="1" applyProtection="1">
      <alignment horizontal="center" vertical="center" wrapText="1"/>
    </xf>
    <xf numFmtId="0" fontId="21" fillId="0" borderId="5" xfId="0" applyNumberFormat="1" applyFont="1" applyFill="1" applyBorder="1" applyAlignment="1" applyProtection="1">
      <alignment horizontal="center" vertical="top" wrapText="1"/>
    </xf>
    <xf numFmtId="0" fontId="21" fillId="0" borderId="6" xfId="0" applyNumberFormat="1" applyFont="1" applyFill="1" applyBorder="1" applyAlignment="1" applyProtection="1">
      <alignment horizontal="center" vertical="top" wrapText="1"/>
    </xf>
    <xf numFmtId="0" fontId="21" fillId="0" borderId="7" xfId="0" applyNumberFormat="1" applyFont="1" applyFill="1" applyBorder="1" applyAlignment="1" applyProtection="1">
      <alignment horizontal="center" vertical="top" wrapText="1"/>
    </xf>
  </cellXfs>
  <cellStyles count="50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60% - Accent1" xfId="17"/>
    <cellStyle name="60% - Accent2" xfId="18"/>
    <cellStyle name="60% - Accent3" xfId="19"/>
    <cellStyle name="60% - Accent4" xfId="20"/>
    <cellStyle name="60% - Accent5" xfId="21"/>
    <cellStyle name="60% - Accent6" xfId="22"/>
    <cellStyle name="Accent1" xfId="23"/>
    <cellStyle name="Accent2" xfId="24"/>
    <cellStyle name="Accent3" xfId="25"/>
    <cellStyle name="Accent4" xfId="26"/>
    <cellStyle name="Accent5" xfId="27"/>
    <cellStyle name="Accent6" xfId="28"/>
    <cellStyle name="Bad" xfId="29"/>
    <cellStyle name="Calculation" xfId="30"/>
    <cellStyle name="Check Cell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no" xfId="0" builtinId="0"/>
    <cellStyle name="Normalno 2" xfId="46"/>
    <cellStyle name="Normalno 3" xfId="49"/>
    <cellStyle name="Normalno 4" xfId="48"/>
    <cellStyle name="Note" xfId="41"/>
    <cellStyle name="Obično_List1" xfId="4"/>
    <cellStyle name="Obično_List4" xfId="1"/>
    <cellStyle name="Obično_List5" xfId="2"/>
    <cellStyle name="Obično_List7" xfId="47"/>
    <cellStyle name="Obično_List8" xfId="3"/>
    <cellStyle name="Output" xfId="42"/>
    <cellStyle name="Title" xfId="43"/>
    <cellStyle name="Total" xfId="44"/>
    <cellStyle name="Warning Text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8"/>
  <sheetViews>
    <sheetView tabSelected="1" topLeftCell="A7" zoomScale="145" zoomScaleNormal="145" zoomScaleSheetLayoutView="100" workbookViewId="0">
      <selection activeCell="O6" sqref="O6"/>
    </sheetView>
  </sheetViews>
  <sheetFormatPr defaultColWidth="11.42578125" defaultRowHeight="15" x14ac:dyDescent="0.25"/>
  <cols>
    <col min="1" max="1" width="5.42578125" style="6" customWidth="1"/>
    <col min="2" max="2" width="8" style="6" customWidth="1"/>
    <col min="3" max="3" width="8.28515625" style="6" customWidth="1"/>
    <col min="4" max="4" width="22.5703125" style="84" customWidth="1"/>
    <col min="5" max="5" width="16" style="6" hidden="1" customWidth="1"/>
    <col min="6" max="7" width="14.7109375" style="6" customWidth="1"/>
    <col min="8" max="8" width="14.7109375" style="27" customWidth="1"/>
    <col min="9" max="12" width="14.7109375" style="6" customWidth="1"/>
    <col min="13" max="16384" width="11.42578125" style="6"/>
  </cols>
  <sheetData>
    <row r="1" spans="1:12" x14ac:dyDescent="0.25">
      <c r="C1" s="22" t="s">
        <v>511</v>
      </c>
      <c r="D1" s="95"/>
      <c r="E1" s="22"/>
      <c r="F1" s="124" t="s">
        <v>567</v>
      </c>
      <c r="G1" s="124"/>
      <c r="H1" s="124"/>
    </row>
    <row r="2" spans="1:12" x14ac:dyDescent="0.25">
      <c r="I2" s="7"/>
    </row>
    <row r="3" spans="1:12" ht="24" customHeight="1" x14ac:dyDescent="0.25">
      <c r="C3" s="125" t="s">
        <v>570</v>
      </c>
      <c r="D3" s="125"/>
      <c r="E3" s="125"/>
      <c r="F3" s="125"/>
      <c r="G3" s="125"/>
      <c r="H3" s="125"/>
      <c r="I3" s="125"/>
      <c r="J3" s="125"/>
      <c r="K3" s="125"/>
      <c r="L3" s="125"/>
    </row>
    <row r="4" spans="1:12" s="28" customFormat="1" ht="22.5" customHeight="1" x14ac:dyDescent="0.25">
      <c r="C4" s="8"/>
      <c r="D4" s="85"/>
      <c r="E4" s="8"/>
      <c r="L4" s="9"/>
    </row>
    <row r="5" spans="1:12" s="28" customFormat="1" x14ac:dyDescent="0.25">
      <c r="A5" s="31"/>
      <c r="B5" s="29"/>
      <c r="C5" s="30"/>
      <c r="D5" s="86"/>
      <c r="E5" s="30"/>
      <c r="F5" s="126" t="s">
        <v>512</v>
      </c>
      <c r="G5" s="126"/>
      <c r="H5" s="126"/>
      <c r="I5" s="126"/>
      <c r="J5" s="126"/>
      <c r="K5" s="126"/>
      <c r="L5" s="126"/>
    </row>
    <row r="6" spans="1:12" s="28" customFormat="1" ht="105" x14ac:dyDescent="0.25">
      <c r="A6" s="74" t="s">
        <v>1</v>
      </c>
      <c r="B6" s="58" t="s">
        <v>2</v>
      </c>
      <c r="C6" s="59" t="s">
        <v>510</v>
      </c>
      <c r="D6" s="87" t="s">
        <v>3</v>
      </c>
      <c r="E6" s="24" t="s">
        <v>549</v>
      </c>
      <c r="F6" s="10" t="s">
        <v>4</v>
      </c>
      <c r="G6" s="10" t="s">
        <v>5</v>
      </c>
      <c r="H6" s="10" t="s">
        <v>6</v>
      </c>
      <c r="I6" s="10" t="s">
        <v>7</v>
      </c>
      <c r="J6" s="10" t="s">
        <v>513</v>
      </c>
      <c r="K6" s="10" t="s">
        <v>514</v>
      </c>
      <c r="L6" s="10" t="s">
        <v>10</v>
      </c>
    </row>
    <row r="7" spans="1:12" s="28" customFormat="1" x14ac:dyDescent="0.25">
      <c r="A7" s="11"/>
      <c r="B7" s="11"/>
      <c r="C7" s="12"/>
      <c r="D7" s="87"/>
      <c r="E7" s="32"/>
      <c r="F7" s="33">
        <v>1</v>
      </c>
      <c r="G7" s="33">
        <v>2</v>
      </c>
      <c r="H7" s="33">
        <v>3</v>
      </c>
      <c r="I7" s="33">
        <v>4</v>
      </c>
      <c r="J7" s="33">
        <v>5</v>
      </c>
      <c r="K7" s="33">
        <v>6</v>
      </c>
      <c r="L7" s="33">
        <v>7</v>
      </c>
    </row>
    <row r="8" spans="1:12" s="28" customFormat="1" ht="24" customHeight="1" x14ac:dyDescent="0.25">
      <c r="A8" s="31" t="s">
        <v>12</v>
      </c>
      <c r="B8" s="11">
        <v>901020</v>
      </c>
      <c r="C8" s="75">
        <v>63311</v>
      </c>
      <c r="D8" s="88" t="s">
        <v>515</v>
      </c>
      <c r="E8" s="25">
        <f>SUM(F8:L8)</f>
        <v>0</v>
      </c>
      <c r="F8" s="25"/>
      <c r="G8" s="25"/>
      <c r="H8" s="25"/>
      <c r="I8" s="25"/>
      <c r="J8" s="25"/>
      <c r="K8" s="25"/>
      <c r="L8" s="25"/>
    </row>
    <row r="9" spans="1:12" s="34" customFormat="1" ht="24" customHeight="1" x14ac:dyDescent="0.25">
      <c r="A9" s="31" t="s">
        <v>15</v>
      </c>
      <c r="B9" s="76">
        <v>901002</v>
      </c>
      <c r="C9" s="77">
        <v>63313</v>
      </c>
      <c r="D9" s="88" t="s">
        <v>516</v>
      </c>
      <c r="E9" s="25">
        <f t="shared" ref="E9:E45" si="0">SUM(F9:L9)</f>
        <v>0</v>
      </c>
      <c r="F9" s="26"/>
      <c r="G9" s="26"/>
      <c r="H9" s="26"/>
      <c r="I9" s="26"/>
      <c r="J9" s="26"/>
      <c r="K9" s="26"/>
      <c r="L9" s="26"/>
    </row>
    <row r="10" spans="1:12" s="34" customFormat="1" ht="24" customHeight="1" x14ac:dyDescent="0.25">
      <c r="A10" s="31" t="s">
        <v>18</v>
      </c>
      <c r="B10" s="76">
        <v>901003</v>
      </c>
      <c r="C10" s="77">
        <v>63314</v>
      </c>
      <c r="D10" s="88" t="s">
        <v>517</v>
      </c>
      <c r="E10" s="25">
        <f t="shared" si="0"/>
        <v>0</v>
      </c>
      <c r="F10" s="26"/>
      <c r="G10" s="26"/>
      <c r="H10" s="26"/>
      <c r="I10" s="26"/>
      <c r="J10" s="26"/>
      <c r="K10" s="26"/>
      <c r="L10" s="26"/>
    </row>
    <row r="11" spans="1:12" s="34" customFormat="1" ht="24" customHeight="1" x14ac:dyDescent="0.25">
      <c r="A11" s="31" t="s">
        <v>21</v>
      </c>
      <c r="B11" s="76">
        <v>901021</v>
      </c>
      <c r="C11" s="77">
        <v>63414</v>
      </c>
      <c r="D11" s="88" t="s">
        <v>518</v>
      </c>
      <c r="E11" s="25">
        <f t="shared" si="0"/>
        <v>7100</v>
      </c>
      <c r="F11" s="26"/>
      <c r="G11" s="26"/>
      <c r="H11" s="26"/>
      <c r="I11" s="26">
        <v>7100</v>
      </c>
      <c r="J11" s="26"/>
      <c r="K11" s="26"/>
      <c r="L11" s="26"/>
    </row>
    <row r="12" spans="1:12" s="34" customFormat="1" ht="24" customHeight="1" x14ac:dyDescent="0.25">
      <c r="A12" s="31" t="s">
        <v>24</v>
      </c>
      <c r="B12" s="76">
        <v>901022</v>
      </c>
      <c r="C12" s="77">
        <v>63415</v>
      </c>
      <c r="D12" s="88" t="s">
        <v>519</v>
      </c>
      <c r="E12" s="25">
        <f t="shared" si="0"/>
        <v>0</v>
      </c>
      <c r="F12" s="26"/>
      <c r="G12" s="26"/>
      <c r="H12" s="26"/>
      <c r="I12" s="26"/>
      <c r="J12" s="26"/>
      <c r="K12" s="26"/>
      <c r="L12" s="26"/>
    </row>
    <row r="13" spans="1:12" s="34" customFormat="1" ht="51.75" customHeight="1" x14ac:dyDescent="0.25">
      <c r="A13" s="31" t="s">
        <v>27</v>
      </c>
      <c r="B13" s="76">
        <v>901023</v>
      </c>
      <c r="C13" s="77">
        <v>63416</v>
      </c>
      <c r="D13" s="88" t="s">
        <v>520</v>
      </c>
      <c r="E13" s="25">
        <f t="shared" si="0"/>
        <v>15000</v>
      </c>
      <c r="F13" s="26"/>
      <c r="G13" s="26"/>
      <c r="H13" s="26"/>
      <c r="I13" s="26"/>
      <c r="J13" s="26">
        <v>15000</v>
      </c>
      <c r="K13" s="26"/>
      <c r="L13" s="26"/>
    </row>
    <row r="14" spans="1:12" s="34" customFormat="1" ht="24" customHeight="1" x14ac:dyDescent="0.25">
      <c r="A14" s="31" t="s">
        <v>30</v>
      </c>
      <c r="B14" s="76">
        <v>901028</v>
      </c>
      <c r="C14" s="77">
        <v>63612</v>
      </c>
      <c r="D14" s="88" t="s">
        <v>521</v>
      </c>
      <c r="E14" s="25">
        <f t="shared" si="0"/>
        <v>6020000</v>
      </c>
      <c r="F14" s="26"/>
      <c r="G14" s="26"/>
      <c r="H14" s="26"/>
      <c r="I14" s="26">
        <v>6020000</v>
      </c>
      <c r="J14" s="26"/>
      <c r="K14" s="26"/>
      <c r="L14" s="26"/>
    </row>
    <row r="15" spans="1:12" s="34" customFormat="1" ht="24" customHeight="1" x14ac:dyDescent="0.25">
      <c r="A15" s="31" t="s">
        <v>33</v>
      </c>
      <c r="B15" s="76">
        <v>901041</v>
      </c>
      <c r="C15" s="77">
        <v>63613</v>
      </c>
      <c r="D15" s="89" t="s">
        <v>522</v>
      </c>
      <c r="E15" s="25">
        <f t="shared" si="0"/>
        <v>222000</v>
      </c>
      <c r="F15" s="26"/>
      <c r="G15" s="26"/>
      <c r="H15" s="26"/>
      <c r="I15" s="26">
        <v>222000</v>
      </c>
      <c r="J15" s="26"/>
      <c r="K15" s="26"/>
      <c r="L15" s="26"/>
    </row>
    <row r="16" spans="1:12" s="123" customFormat="1" ht="51" customHeight="1" x14ac:dyDescent="0.25">
      <c r="A16" s="112"/>
      <c r="B16" s="113"/>
      <c r="C16" s="78">
        <v>63622</v>
      </c>
      <c r="D16" s="122" t="s">
        <v>574</v>
      </c>
      <c r="E16" s="114">
        <f t="shared" si="0"/>
        <v>130000</v>
      </c>
      <c r="F16" s="115"/>
      <c r="G16" s="115"/>
      <c r="H16" s="115"/>
      <c r="I16" s="115">
        <v>130000</v>
      </c>
      <c r="J16" s="115"/>
      <c r="K16" s="115"/>
      <c r="L16" s="115"/>
    </row>
    <row r="17" spans="1:12" s="83" customFormat="1" ht="24" customHeight="1" x14ac:dyDescent="0.25">
      <c r="A17" s="79" t="s">
        <v>36</v>
      </c>
      <c r="B17" s="80">
        <v>901042</v>
      </c>
      <c r="C17" s="81">
        <v>64129</v>
      </c>
      <c r="D17" s="90" t="s">
        <v>523</v>
      </c>
      <c r="E17" s="82">
        <f t="shared" si="0"/>
        <v>0</v>
      </c>
      <c r="F17" s="82"/>
      <c r="G17" s="82"/>
      <c r="H17" s="82"/>
      <c r="I17" s="82"/>
      <c r="J17" s="82"/>
      <c r="K17" s="82"/>
      <c r="L17" s="82"/>
    </row>
    <row r="18" spans="1:12" s="34" customFormat="1" ht="24" customHeight="1" x14ac:dyDescent="0.25">
      <c r="A18" s="31" t="s">
        <v>39</v>
      </c>
      <c r="B18" s="76">
        <v>901030</v>
      </c>
      <c r="C18" s="77">
        <v>63811</v>
      </c>
      <c r="D18" s="88" t="s">
        <v>524</v>
      </c>
      <c r="E18" s="25">
        <f t="shared" si="0"/>
        <v>4240400</v>
      </c>
      <c r="F18" s="26"/>
      <c r="G18" s="26"/>
      <c r="H18" s="26"/>
      <c r="I18" s="26">
        <v>4240400</v>
      </c>
      <c r="J18" s="26"/>
      <c r="K18" s="26"/>
      <c r="L18" s="26"/>
    </row>
    <row r="19" spans="1:12" s="34" customFormat="1" ht="24" customHeight="1" x14ac:dyDescent="0.25">
      <c r="A19" s="31" t="s">
        <v>42</v>
      </c>
      <c r="B19" s="76">
        <v>901031</v>
      </c>
      <c r="C19" s="77">
        <v>63821</v>
      </c>
      <c r="D19" s="88" t="s">
        <v>525</v>
      </c>
      <c r="E19" s="25">
        <f t="shared" si="0"/>
        <v>0</v>
      </c>
      <c r="F19" s="26"/>
      <c r="G19" s="26"/>
      <c r="H19" s="26"/>
      <c r="I19" s="26"/>
      <c r="J19" s="26"/>
      <c r="K19" s="26"/>
      <c r="L19" s="26"/>
    </row>
    <row r="20" spans="1:12" s="34" customFormat="1" ht="43.5" customHeight="1" x14ac:dyDescent="0.25">
      <c r="A20" s="31" t="s">
        <v>45</v>
      </c>
      <c r="B20" s="76">
        <v>901039</v>
      </c>
      <c r="C20" s="77">
        <v>63911</v>
      </c>
      <c r="D20" s="88" t="s">
        <v>526</v>
      </c>
      <c r="E20" s="25">
        <f t="shared" si="0"/>
        <v>45815</v>
      </c>
      <c r="F20" s="26"/>
      <c r="G20" s="26"/>
      <c r="H20" s="26"/>
      <c r="I20" s="26">
        <v>45815</v>
      </c>
      <c r="J20" s="26"/>
      <c r="K20" s="26"/>
      <c r="L20" s="26"/>
    </row>
    <row r="21" spans="1:12" s="34" customFormat="1" ht="62.25" customHeight="1" x14ac:dyDescent="0.25">
      <c r="A21" s="112"/>
      <c r="B21" s="113"/>
      <c r="C21" s="78">
        <v>63931</v>
      </c>
      <c r="D21" s="92" t="s">
        <v>571</v>
      </c>
      <c r="E21" s="114">
        <f>SUM(F21:L21)</f>
        <v>192185</v>
      </c>
      <c r="F21" s="115"/>
      <c r="G21" s="115"/>
      <c r="H21" s="115"/>
      <c r="I21" s="115">
        <v>192185</v>
      </c>
      <c r="J21" s="115"/>
      <c r="K21" s="115"/>
      <c r="L21" s="115"/>
    </row>
    <row r="22" spans="1:12" s="34" customFormat="1" ht="24" customHeight="1" x14ac:dyDescent="0.25">
      <c r="A22" s="31" t="s">
        <v>48</v>
      </c>
      <c r="B22" s="76">
        <v>901005</v>
      </c>
      <c r="C22" s="77">
        <v>64131</v>
      </c>
      <c r="D22" s="88" t="s">
        <v>527</v>
      </c>
      <c r="E22" s="25">
        <f t="shared" si="0"/>
        <v>0</v>
      </c>
      <c r="F22" s="26"/>
      <c r="G22" s="26"/>
      <c r="H22" s="26"/>
      <c r="I22" s="26"/>
      <c r="J22" s="26"/>
      <c r="K22" s="26"/>
      <c r="L22" s="26"/>
    </row>
    <row r="23" spans="1:12" s="34" customFormat="1" ht="24" customHeight="1" x14ac:dyDescent="0.25">
      <c r="A23" s="31" t="s">
        <v>51</v>
      </c>
      <c r="B23" s="76">
        <v>901006</v>
      </c>
      <c r="C23" s="77">
        <v>64132</v>
      </c>
      <c r="D23" s="88" t="s">
        <v>528</v>
      </c>
      <c r="E23" s="25">
        <f t="shared" si="0"/>
        <v>150</v>
      </c>
      <c r="F23" s="26"/>
      <c r="G23" s="26">
        <v>150</v>
      </c>
      <c r="H23" s="26"/>
      <c r="I23" s="26"/>
      <c r="J23" s="26"/>
      <c r="K23" s="26"/>
      <c r="L23" s="26"/>
    </row>
    <row r="24" spans="1:12" s="34" customFormat="1" ht="24" customHeight="1" x14ac:dyDescent="0.25">
      <c r="A24" s="31" t="s">
        <v>54</v>
      </c>
      <c r="B24" s="76">
        <v>901007</v>
      </c>
      <c r="C24" s="77">
        <v>64199</v>
      </c>
      <c r="D24" s="88" t="s">
        <v>529</v>
      </c>
      <c r="E24" s="25">
        <f t="shared" si="0"/>
        <v>0</v>
      </c>
      <c r="F24" s="26"/>
      <c r="G24" s="26"/>
      <c r="H24" s="26"/>
      <c r="I24" s="26"/>
      <c r="J24" s="26"/>
      <c r="K24" s="26"/>
      <c r="L24" s="26"/>
    </row>
    <row r="25" spans="1:12" s="34" customFormat="1" ht="24" customHeight="1" x14ac:dyDescent="0.25">
      <c r="A25" s="31" t="s">
        <v>57</v>
      </c>
      <c r="B25" s="76">
        <v>901008</v>
      </c>
      <c r="C25" s="77">
        <v>64223</v>
      </c>
      <c r="D25" s="88" t="s">
        <v>530</v>
      </c>
      <c r="E25" s="25">
        <f t="shared" si="0"/>
        <v>0</v>
      </c>
      <c r="F25" s="26"/>
      <c r="G25" s="26"/>
      <c r="H25" s="26"/>
      <c r="I25" s="26"/>
      <c r="J25" s="26"/>
      <c r="K25" s="26"/>
      <c r="L25" s="26"/>
    </row>
    <row r="26" spans="1:12" s="34" customFormat="1" ht="24" customHeight="1" x14ac:dyDescent="0.25">
      <c r="A26" s="31" t="s">
        <v>60</v>
      </c>
      <c r="B26" s="76">
        <v>901009</v>
      </c>
      <c r="C26" s="77">
        <v>64225</v>
      </c>
      <c r="D26" s="88" t="s">
        <v>531</v>
      </c>
      <c r="E26" s="25">
        <f t="shared" si="0"/>
        <v>0</v>
      </c>
      <c r="F26" s="26"/>
      <c r="G26" s="26"/>
      <c r="H26" s="26"/>
      <c r="I26" s="26"/>
      <c r="J26" s="26"/>
      <c r="K26" s="26"/>
      <c r="L26" s="26"/>
    </row>
    <row r="27" spans="1:12" s="34" customFormat="1" ht="24" customHeight="1" x14ac:dyDescent="0.25">
      <c r="A27" s="31" t="s">
        <v>63</v>
      </c>
      <c r="B27" s="76">
        <v>901010</v>
      </c>
      <c r="C27" s="77">
        <v>64229</v>
      </c>
      <c r="D27" s="88" t="s">
        <v>532</v>
      </c>
      <c r="E27" s="25">
        <f t="shared" si="0"/>
        <v>0</v>
      </c>
      <c r="F27" s="26"/>
      <c r="G27" s="26"/>
      <c r="H27" s="26"/>
      <c r="I27" s="26"/>
      <c r="J27" s="26"/>
      <c r="K27" s="26"/>
      <c r="L27" s="26"/>
    </row>
    <row r="28" spans="1:12" s="34" customFormat="1" ht="24" customHeight="1" x14ac:dyDescent="0.25">
      <c r="A28" s="31" t="s">
        <v>66</v>
      </c>
      <c r="B28" s="76">
        <v>901011</v>
      </c>
      <c r="C28" s="77">
        <v>64239</v>
      </c>
      <c r="D28" s="91" t="s">
        <v>533</v>
      </c>
      <c r="E28" s="25">
        <f t="shared" si="0"/>
        <v>0</v>
      </c>
      <c r="F28" s="26"/>
      <c r="G28" s="26"/>
      <c r="H28" s="26"/>
      <c r="I28" s="26"/>
      <c r="J28" s="26"/>
      <c r="K28" s="26"/>
      <c r="L28" s="26"/>
    </row>
    <row r="29" spans="1:12" s="34" customFormat="1" ht="24" customHeight="1" x14ac:dyDescent="0.25">
      <c r="A29" s="31" t="s">
        <v>69</v>
      </c>
      <c r="B29" s="76">
        <v>901013</v>
      </c>
      <c r="C29" s="77">
        <v>65264</v>
      </c>
      <c r="D29" s="88" t="s">
        <v>534</v>
      </c>
      <c r="E29" s="25">
        <f t="shared" si="0"/>
        <v>198000</v>
      </c>
      <c r="F29" s="26"/>
      <c r="G29" s="26"/>
      <c r="H29" s="26">
        <v>80000</v>
      </c>
      <c r="I29" s="26">
        <v>118000</v>
      </c>
      <c r="J29" s="26"/>
      <c r="K29" s="26"/>
      <c r="L29" s="26"/>
    </row>
    <row r="30" spans="1:12" s="34" customFormat="1" ht="24" customHeight="1" x14ac:dyDescent="0.25">
      <c r="A30" s="31" t="s">
        <v>72</v>
      </c>
      <c r="B30" s="76">
        <v>901014</v>
      </c>
      <c r="C30" s="77">
        <v>65268</v>
      </c>
      <c r="D30" s="88" t="s">
        <v>535</v>
      </c>
      <c r="E30" s="25">
        <f t="shared" si="0"/>
        <v>0</v>
      </c>
      <c r="F30" s="26"/>
      <c r="G30" s="26"/>
      <c r="H30" s="26"/>
      <c r="I30" s="26"/>
      <c r="J30" s="26"/>
      <c r="K30" s="26"/>
      <c r="L30" s="26"/>
    </row>
    <row r="31" spans="1:12" s="34" customFormat="1" ht="24" customHeight="1" x14ac:dyDescent="0.25">
      <c r="A31" s="31" t="s">
        <v>75</v>
      </c>
      <c r="B31" s="76">
        <v>901015</v>
      </c>
      <c r="C31" s="77">
        <v>65269</v>
      </c>
      <c r="D31" s="88" t="s">
        <v>536</v>
      </c>
      <c r="E31" s="25">
        <f t="shared" si="0"/>
        <v>0</v>
      </c>
      <c r="F31" s="26"/>
      <c r="G31" s="26"/>
      <c r="H31" s="26"/>
      <c r="I31" s="26"/>
      <c r="J31" s="26"/>
      <c r="K31" s="26"/>
      <c r="L31" s="26"/>
    </row>
    <row r="32" spans="1:12" s="34" customFormat="1" ht="24" customHeight="1" x14ac:dyDescent="0.25">
      <c r="A32" s="31" t="s">
        <v>78</v>
      </c>
      <c r="B32" s="76">
        <v>901024</v>
      </c>
      <c r="C32" s="77">
        <v>66141</v>
      </c>
      <c r="D32" s="89" t="s">
        <v>537</v>
      </c>
      <c r="E32" s="25">
        <f t="shared" si="0"/>
        <v>0</v>
      </c>
      <c r="F32" s="26"/>
      <c r="G32" s="26"/>
      <c r="H32" s="26"/>
      <c r="I32" s="26"/>
      <c r="J32" s="26"/>
      <c r="K32" s="26"/>
      <c r="L32" s="26"/>
    </row>
    <row r="33" spans="1:12" s="34" customFormat="1" ht="24" customHeight="1" x14ac:dyDescent="0.25">
      <c r="A33" s="31" t="s">
        <v>81</v>
      </c>
      <c r="B33" s="76">
        <v>901016</v>
      </c>
      <c r="C33" s="77">
        <v>66151</v>
      </c>
      <c r="D33" s="88" t="s">
        <v>538</v>
      </c>
      <c r="E33" s="25">
        <f t="shared" si="0"/>
        <v>15000</v>
      </c>
      <c r="F33" s="26"/>
      <c r="G33" s="26">
        <v>15000</v>
      </c>
      <c r="H33" s="26"/>
      <c r="I33" s="26"/>
      <c r="J33" s="26"/>
      <c r="K33" s="26"/>
      <c r="L33" s="26"/>
    </row>
    <row r="34" spans="1:12" s="34" customFormat="1" ht="24" customHeight="1" x14ac:dyDescent="0.25">
      <c r="A34" s="31" t="s">
        <v>84</v>
      </c>
      <c r="B34" s="76">
        <v>901025</v>
      </c>
      <c r="C34" s="77">
        <v>66311</v>
      </c>
      <c r="D34" s="88" t="s">
        <v>539</v>
      </c>
      <c r="E34" s="25">
        <f t="shared" si="0"/>
        <v>0</v>
      </c>
      <c r="F34" s="26"/>
      <c r="G34" s="26"/>
      <c r="H34" s="26"/>
      <c r="I34" s="26"/>
      <c r="J34" s="26"/>
      <c r="K34" s="26"/>
      <c r="L34" s="26"/>
    </row>
    <row r="35" spans="1:12" s="34" customFormat="1" ht="24" customHeight="1" x14ac:dyDescent="0.25">
      <c r="A35" s="31" t="s">
        <v>87</v>
      </c>
      <c r="B35" s="76">
        <v>901017</v>
      </c>
      <c r="C35" s="77">
        <v>66312</v>
      </c>
      <c r="D35" s="88" t="s">
        <v>540</v>
      </c>
      <c r="E35" s="25">
        <f t="shared" si="0"/>
        <v>0</v>
      </c>
      <c r="F35" s="26"/>
      <c r="G35" s="26"/>
      <c r="H35" s="26"/>
      <c r="I35" s="26"/>
      <c r="J35" s="26"/>
      <c r="K35" s="26"/>
      <c r="L35" s="26"/>
    </row>
    <row r="36" spans="1:12" s="34" customFormat="1" ht="24" customHeight="1" x14ac:dyDescent="0.25">
      <c r="A36" s="31" t="s">
        <v>90</v>
      </c>
      <c r="B36" s="76">
        <v>901026</v>
      </c>
      <c r="C36" s="77">
        <v>66313</v>
      </c>
      <c r="D36" s="88" t="s">
        <v>541</v>
      </c>
      <c r="E36" s="25">
        <f t="shared" si="0"/>
        <v>0</v>
      </c>
      <c r="F36" s="26"/>
      <c r="G36" s="26"/>
      <c r="H36" s="26"/>
      <c r="I36" s="26"/>
      <c r="J36" s="26"/>
      <c r="K36" s="26"/>
      <c r="L36" s="26"/>
    </row>
    <row r="37" spans="1:12" s="34" customFormat="1" ht="24" customHeight="1" x14ac:dyDescent="0.25">
      <c r="A37" s="31" t="s">
        <v>93</v>
      </c>
      <c r="B37" s="76">
        <v>901018</v>
      </c>
      <c r="C37" s="77">
        <v>66314</v>
      </c>
      <c r="D37" s="88" t="s">
        <v>542</v>
      </c>
      <c r="E37" s="25">
        <f t="shared" si="0"/>
        <v>0</v>
      </c>
      <c r="F37" s="26"/>
      <c r="G37" s="26"/>
      <c r="H37" s="26"/>
      <c r="I37" s="26"/>
      <c r="J37" s="26"/>
      <c r="K37" s="26"/>
      <c r="L37" s="26"/>
    </row>
    <row r="38" spans="1:12" s="34" customFormat="1" ht="24" customHeight="1" x14ac:dyDescent="0.25">
      <c r="A38" s="31" t="s">
        <v>96</v>
      </c>
      <c r="B38" s="76">
        <v>901027</v>
      </c>
      <c r="C38" s="77">
        <v>66322</v>
      </c>
      <c r="D38" s="88" t="s">
        <v>543</v>
      </c>
      <c r="E38" s="25">
        <f t="shared" si="0"/>
        <v>0</v>
      </c>
      <c r="F38" s="26"/>
      <c r="G38" s="26"/>
      <c r="H38" s="26"/>
      <c r="I38" s="26"/>
      <c r="J38" s="26"/>
      <c r="K38" s="26"/>
      <c r="L38" s="26"/>
    </row>
    <row r="39" spans="1:12" s="34" customFormat="1" ht="24" customHeight="1" x14ac:dyDescent="0.25">
      <c r="A39" s="31" t="s">
        <v>99</v>
      </c>
      <c r="B39" s="76">
        <v>901035</v>
      </c>
      <c r="C39" s="78">
        <v>66323</v>
      </c>
      <c r="D39" s="92" t="s">
        <v>544</v>
      </c>
      <c r="E39" s="25">
        <f t="shared" si="0"/>
        <v>0</v>
      </c>
      <c r="F39" s="26"/>
      <c r="G39" s="26"/>
      <c r="H39" s="26"/>
      <c r="I39" s="26"/>
      <c r="J39" s="26"/>
      <c r="K39" s="26"/>
      <c r="L39" s="26"/>
    </row>
    <row r="40" spans="1:12" s="34" customFormat="1" ht="24" customHeight="1" x14ac:dyDescent="0.25">
      <c r="A40" s="31" t="s">
        <v>102</v>
      </c>
      <c r="B40" s="76">
        <v>901036</v>
      </c>
      <c r="C40" s="78">
        <v>66324</v>
      </c>
      <c r="D40" s="92" t="s">
        <v>545</v>
      </c>
      <c r="E40" s="25">
        <f t="shared" si="0"/>
        <v>0</v>
      </c>
      <c r="F40" s="26"/>
      <c r="G40" s="26"/>
      <c r="H40" s="26"/>
      <c r="I40" s="26"/>
      <c r="J40" s="26"/>
      <c r="K40" s="26"/>
      <c r="L40" s="26"/>
    </row>
    <row r="41" spans="1:12" s="34" customFormat="1" ht="48.75" customHeight="1" x14ac:dyDescent="0.25">
      <c r="A41" s="31" t="s">
        <v>105</v>
      </c>
      <c r="B41" s="76"/>
      <c r="C41" s="77">
        <v>67111</v>
      </c>
      <c r="D41" s="88" t="s">
        <v>546</v>
      </c>
      <c r="E41" s="25">
        <f t="shared" si="0"/>
        <v>542352</v>
      </c>
      <c r="F41" s="26">
        <v>542352</v>
      </c>
      <c r="G41" s="26"/>
      <c r="H41" s="26"/>
      <c r="I41" s="26"/>
      <c r="J41" s="26"/>
      <c r="K41" s="26"/>
      <c r="L41" s="26"/>
    </row>
    <row r="42" spans="1:12" s="34" customFormat="1" ht="41.25" customHeight="1" x14ac:dyDescent="0.25">
      <c r="A42" s="31" t="s">
        <v>106</v>
      </c>
      <c r="B42" s="76"/>
      <c r="C42" s="77">
        <v>67121</v>
      </c>
      <c r="D42" s="88" t="s">
        <v>547</v>
      </c>
      <c r="E42" s="25">
        <f t="shared" si="0"/>
        <v>0</v>
      </c>
      <c r="F42" s="26"/>
      <c r="G42" s="26"/>
      <c r="H42" s="26"/>
      <c r="I42" s="26"/>
      <c r="J42" s="26"/>
      <c r="K42" s="26"/>
      <c r="L42" s="26"/>
    </row>
    <row r="43" spans="1:12" s="34" customFormat="1" ht="24" customHeight="1" x14ac:dyDescent="0.25">
      <c r="A43" s="31" t="s">
        <v>109</v>
      </c>
      <c r="B43" s="76">
        <v>901028</v>
      </c>
      <c r="C43" s="77">
        <v>68311</v>
      </c>
      <c r="D43" s="88" t="s">
        <v>548</v>
      </c>
      <c r="E43" s="25">
        <f t="shared" si="0"/>
        <v>0</v>
      </c>
      <c r="F43" s="26"/>
      <c r="G43" s="26"/>
      <c r="H43" s="26"/>
      <c r="I43" s="26"/>
      <c r="J43" s="26"/>
      <c r="K43" s="26"/>
      <c r="L43" s="26"/>
    </row>
    <row r="44" spans="1:12" s="34" customFormat="1" ht="24" customHeight="1" x14ac:dyDescent="0.25">
      <c r="A44" s="31" t="s">
        <v>112</v>
      </c>
      <c r="B44" s="76">
        <v>901019</v>
      </c>
      <c r="C44" s="77">
        <v>72119</v>
      </c>
      <c r="D44" s="93" t="s">
        <v>387</v>
      </c>
      <c r="E44" s="25">
        <f t="shared" si="0"/>
        <v>0</v>
      </c>
      <c r="F44" s="26"/>
      <c r="G44" s="26"/>
      <c r="H44" s="26"/>
      <c r="I44" s="26"/>
      <c r="J44" s="26"/>
      <c r="K44" s="26"/>
      <c r="L44" s="26"/>
    </row>
    <row r="45" spans="1:12" s="34" customFormat="1" ht="24" customHeight="1" x14ac:dyDescent="0.25">
      <c r="A45" s="31"/>
      <c r="B45" s="76"/>
      <c r="C45" s="77">
        <v>922</v>
      </c>
      <c r="D45" s="93" t="s">
        <v>563</v>
      </c>
      <c r="E45" s="25">
        <f t="shared" si="0"/>
        <v>0</v>
      </c>
      <c r="F45" s="26"/>
      <c r="G45" s="26"/>
      <c r="H45" s="26"/>
      <c r="I45" s="26"/>
      <c r="J45" s="26"/>
      <c r="K45" s="26"/>
      <c r="L45" s="26"/>
    </row>
    <row r="46" spans="1:12" s="28" customFormat="1" ht="24" customHeight="1" x14ac:dyDescent="0.25">
      <c r="A46" s="31"/>
      <c r="B46" s="31"/>
      <c r="C46" s="13"/>
      <c r="D46" s="105" t="s">
        <v>507</v>
      </c>
      <c r="E46" s="35">
        <f>SUM(E8:E45)</f>
        <v>11628002</v>
      </c>
      <c r="F46" s="35">
        <f t="shared" ref="F46:L46" si="1">SUM(F8:F45)</f>
        <v>542352</v>
      </c>
      <c r="G46" s="35">
        <f t="shared" si="1"/>
        <v>15150</v>
      </c>
      <c r="H46" s="35">
        <f t="shared" si="1"/>
        <v>80000</v>
      </c>
      <c r="I46" s="35">
        <f t="shared" si="1"/>
        <v>10975500</v>
      </c>
      <c r="J46" s="35">
        <f t="shared" si="1"/>
        <v>15000</v>
      </c>
      <c r="K46" s="35">
        <f t="shared" si="1"/>
        <v>0</v>
      </c>
      <c r="L46" s="35">
        <f t="shared" si="1"/>
        <v>0</v>
      </c>
    </row>
    <row r="47" spans="1:12" s="28" customFormat="1" ht="24" customHeight="1" x14ac:dyDescent="0.25">
      <c r="A47" s="117"/>
      <c r="B47" s="117"/>
      <c r="C47" s="118"/>
      <c r="D47" s="119"/>
      <c r="E47" s="120"/>
      <c r="F47" s="120"/>
      <c r="G47" s="120"/>
      <c r="H47" s="120"/>
      <c r="I47" s="120"/>
      <c r="J47" s="120"/>
      <c r="K47" s="120"/>
      <c r="L47" s="120"/>
    </row>
    <row r="48" spans="1:12" x14ac:dyDescent="0.25">
      <c r="C48" s="36"/>
      <c r="D48" s="94"/>
      <c r="E48" s="36"/>
      <c r="F48" s="121" t="s">
        <v>575</v>
      </c>
      <c r="G48" s="116">
        <f>SUM(F46:L46)</f>
        <v>11628002</v>
      </c>
      <c r="H48" s="37"/>
      <c r="I48" s="38"/>
      <c r="L48" s="9"/>
    </row>
    <row r="49" spans="1:12" x14ac:dyDescent="0.25">
      <c r="C49" s="36"/>
      <c r="D49" s="94"/>
      <c r="E49" s="36"/>
      <c r="F49" s="121"/>
      <c r="G49" s="116"/>
      <c r="H49" s="37"/>
      <c r="I49" s="38"/>
      <c r="L49" s="9"/>
    </row>
    <row r="50" spans="1:12" s="5" customFormat="1" x14ac:dyDescent="0.2">
      <c r="A50" s="1"/>
      <c r="B50" s="73"/>
      <c r="C50" s="1"/>
      <c r="D50" s="1" t="s">
        <v>508</v>
      </c>
      <c r="E50" s="1"/>
      <c r="F50" s="1"/>
      <c r="G50" s="116"/>
      <c r="H50" s="1"/>
      <c r="I50" s="1"/>
      <c r="J50" s="1" t="s">
        <v>509</v>
      </c>
      <c r="K50" s="1"/>
      <c r="L50" s="1"/>
    </row>
    <row r="51" spans="1:12" ht="22.5" customHeight="1" x14ac:dyDescent="0.25">
      <c r="D51" s="22" t="s">
        <v>572</v>
      </c>
      <c r="E51" s="22"/>
      <c r="F51" s="22"/>
      <c r="G51" s="22"/>
      <c r="H51" s="22"/>
      <c r="I51" s="22"/>
      <c r="J51" s="22" t="s">
        <v>573</v>
      </c>
      <c r="K51" s="22"/>
    </row>
    <row r="52" spans="1:12" ht="13.5" customHeight="1" x14ac:dyDescent="0.25">
      <c r="H52" s="39"/>
      <c r="I52" s="40"/>
      <c r="L52" s="14"/>
    </row>
    <row r="53" spans="1:12" ht="13.5" customHeight="1" x14ac:dyDescent="0.25">
      <c r="E53" s="14"/>
      <c r="F53" s="22"/>
      <c r="H53" s="39"/>
      <c r="I53" s="41"/>
    </row>
    <row r="54" spans="1:12" ht="13.5" customHeight="1" x14ac:dyDescent="0.25">
      <c r="G54" s="22"/>
      <c r="H54" s="39"/>
      <c r="I54" s="42"/>
    </row>
    <row r="55" spans="1:12" ht="13.5" customHeight="1" x14ac:dyDescent="0.25">
      <c r="G55" s="22"/>
      <c r="H55" s="43"/>
      <c r="I55" s="44"/>
    </row>
    <row r="56" spans="1:12" ht="13.5" customHeight="1" x14ac:dyDescent="0.25">
      <c r="H56" s="45"/>
      <c r="I56" s="46"/>
    </row>
    <row r="57" spans="1:12" ht="13.5" customHeight="1" x14ac:dyDescent="0.25">
      <c r="F57" s="22"/>
      <c r="H57" s="45"/>
      <c r="I57" s="47"/>
    </row>
    <row r="58" spans="1:12" ht="13.5" customHeight="1" x14ac:dyDescent="0.25">
      <c r="G58" s="22"/>
      <c r="H58" s="45"/>
      <c r="I58" s="41"/>
    </row>
    <row r="59" spans="1:12" ht="13.5" customHeight="1" x14ac:dyDescent="0.25">
      <c r="G59" s="22"/>
      <c r="H59" s="43"/>
      <c r="I59" s="44"/>
    </row>
    <row r="60" spans="1:12" ht="13.5" customHeight="1" x14ac:dyDescent="0.25">
      <c r="H60" s="39"/>
      <c r="I60" s="46"/>
    </row>
    <row r="61" spans="1:12" ht="13.5" customHeight="1" x14ac:dyDescent="0.25">
      <c r="G61" s="22"/>
      <c r="H61" s="39"/>
      <c r="I61" s="41"/>
    </row>
    <row r="62" spans="1:12" ht="22.5" customHeight="1" x14ac:dyDescent="0.25">
      <c r="H62" s="43"/>
      <c r="I62" s="48"/>
    </row>
    <row r="63" spans="1:12" ht="13.5" customHeight="1" x14ac:dyDescent="0.25">
      <c r="H63" s="45"/>
      <c r="I63" s="46"/>
    </row>
    <row r="64" spans="1:12" ht="13.5" customHeight="1" x14ac:dyDescent="0.25">
      <c r="H64" s="43"/>
      <c r="I64" s="44"/>
    </row>
    <row r="65" spans="3:9" ht="13.5" customHeight="1" x14ac:dyDescent="0.25">
      <c r="H65" s="45"/>
      <c r="I65" s="46"/>
    </row>
    <row r="66" spans="3:9" ht="13.5" customHeight="1" x14ac:dyDescent="0.25">
      <c r="H66" s="45"/>
      <c r="I66" s="46"/>
    </row>
    <row r="67" spans="3:9" ht="13.5" customHeight="1" x14ac:dyDescent="0.25">
      <c r="C67" s="22"/>
      <c r="D67" s="95"/>
      <c r="E67" s="22"/>
      <c r="H67" s="49"/>
      <c r="I67" s="41"/>
    </row>
    <row r="68" spans="3:9" ht="13.5" customHeight="1" x14ac:dyDescent="0.25">
      <c r="F68" s="22"/>
      <c r="G68" s="22"/>
      <c r="H68" s="50"/>
      <c r="I68" s="41"/>
    </row>
    <row r="69" spans="3:9" ht="13.5" customHeight="1" x14ac:dyDescent="0.25">
      <c r="F69" s="22"/>
      <c r="G69" s="22"/>
      <c r="H69" s="50"/>
      <c r="I69" s="47"/>
    </row>
    <row r="70" spans="3:9" ht="13.5" customHeight="1" x14ac:dyDescent="0.25">
      <c r="F70" s="22"/>
      <c r="G70" s="22"/>
      <c r="H70" s="43"/>
      <c r="I70" s="51"/>
    </row>
    <row r="71" spans="3:9" x14ac:dyDescent="0.25">
      <c r="H71" s="45"/>
      <c r="I71" s="46"/>
    </row>
    <row r="72" spans="3:9" x14ac:dyDescent="0.25">
      <c r="F72" s="22"/>
      <c r="H72" s="45"/>
      <c r="I72" s="41"/>
    </row>
    <row r="73" spans="3:9" x14ac:dyDescent="0.25">
      <c r="G73" s="22"/>
      <c r="H73" s="45"/>
      <c r="I73" s="47"/>
    </row>
    <row r="74" spans="3:9" x14ac:dyDescent="0.25">
      <c r="G74" s="22"/>
      <c r="H74" s="43"/>
      <c r="I74" s="44"/>
    </row>
    <row r="75" spans="3:9" x14ac:dyDescent="0.25">
      <c r="H75" s="45"/>
      <c r="I75" s="46"/>
    </row>
    <row r="76" spans="3:9" x14ac:dyDescent="0.25">
      <c r="H76" s="45"/>
      <c r="I76" s="46"/>
    </row>
    <row r="77" spans="3:9" x14ac:dyDescent="0.25">
      <c r="H77" s="52"/>
      <c r="I77" s="15"/>
    </row>
    <row r="78" spans="3:9" x14ac:dyDescent="0.25">
      <c r="H78" s="45"/>
      <c r="I78" s="46"/>
    </row>
    <row r="79" spans="3:9" x14ac:dyDescent="0.25">
      <c r="H79" s="45"/>
      <c r="I79" s="46"/>
    </row>
    <row r="80" spans="3:9" x14ac:dyDescent="0.25">
      <c r="H80" s="45"/>
      <c r="I80" s="46"/>
    </row>
    <row r="81" spans="3:9" x14ac:dyDescent="0.25">
      <c r="H81" s="43"/>
      <c r="I81" s="44"/>
    </row>
    <row r="82" spans="3:9" x14ac:dyDescent="0.25">
      <c r="H82" s="45"/>
      <c r="I82" s="46"/>
    </row>
    <row r="83" spans="3:9" x14ac:dyDescent="0.25">
      <c r="H83" s="43"/>
      <c r="I83" s="44"/>
    </row>
    <row r="84" spans="3:9" x14ac:dyDescent="0.25">
      <c r="H84" s="45"/>
      <c r="I84" s="46"/>
    </row>
    <row r="85" spans="3:9" ht="28.5" customHeight="1" x14ac:dyDescent="0.25">
      <c r="C85" s="53"/>
      <c r="D85" s="96"/>
      <c r="E85" s="53"/>
      <c r="F85" s="53"/>
      <c r="G85" s="53"/>
      <c r="H85" s="54"/>
      <c r="I85" s="23"/>
    </row>
    <row r="86" spans="3:9" x14ac:dyDescent="0.25">
      <c r="G86" s="22"/>
      <c r="H86" s="45"/>
      <c r="I86" s="47"/>
    </row>
    <row r="87" spans="3:9" x14ac:dyDescent="0.25">
      <c r="H87" s="55"/>
      <c r="I87" s="16"/>
    </row>
    <row r="88" spans="3:9" x14ac:dyDescent="0.25">
      <c r="H88" s="45"/>
      <c r="I88" s="46"/>
    </row>
    <row r="89" spans="3:9" x14ac:dyDescent="0.25">
      <c r="H89" s="52"/>
      <c r="I89" s="15"/>
    </row>
    <row r="90" spans="3:9" x14ac:dyDescent="0.25">
      <c r="H90" s="52"/>
      <c r="I90" s="15"/>
    </row>
    <row r="91" spans="3:9" x14ac:dyDescent="0.25">
      <c r="H91" s="45"/>
      <c r="I91" s="46"/>
    </row>
    <row r="92" spans="3:9" x14ac:dyDescent="0.25">
      <c r="H92" s="43"/>
      <c r="I92" s="44"/>
    </row>
    <row r="93" spans="3:9" x14ac:dyDescent="0.25">
      <c r="H93" s="45"/>
      <c r="I93" s="46"/>
    </row>
    <row r="94" spans="3:9" x14ac:dyDescent="0.25">
      <c r="H94" s="45"/>
      <c r="I94" s="46"/>
    </row>
    <row r="95" spans="3:9" x14ac:dyDescent="0.25">
      <c r="H95" s="43"/>
      <c r="I95" s="44"/>
    </row>
    <row r="96" spans="3:9" x14ac:dyDescent="0.25">
      <c r="H96" s="45"/>
      <c r="I96" s="46"/>
    </row>
    <row r="97" spans="6:9" x14ac:dyDescent="0.25">
      <c r="H97" s="52"/>
      <c r="I97" s="15"/>
    </row>
    <row r="98" spans="6:9" x14ac:dyDescent="0.25">
      <c r="H98" s="43"/>
      <c r="I98" s="16"/>
    </row>
    <row r="99" spans="6:9" x14ac:dyDescent="0.25">
      <c r="H99" s="39"/>
      <c r="I99" s="15"/>
    </row>
    <row r="100" spans="6:9" x14ac:dyDescent="0.25">
      <c r="H100" s="43"/>
      <c r="I100" s="44"/>
    </row>
    <row r="101" spans="6:9" x14ac:dyDescent="0.25">
      <c r="H101" s="45"/>
      <c r="I101" s="46"/>
    </row>
    <row r="102" spans="6:9" x14ac:dyDescent="0.25">
      <c r="G102" s="22"/>
      <c r="H102" s="45"/>
      <c r="I102" s="47"/>
    </row>
    <row r="103" spans="6:9" x14ac:dyDescent="0.25">
      <c r="H103" s="39"/>
      <c r="I103" s="44"/>
    </row>
    <row r="104" spans="6:9" x14ac:dyDescent="0.25">
      <c r="H104" s="39"/>
      <c r="I104" s="15"/>
    </row>
    <row r="105" spans="6:9" x14ac:dyDescent="0.25">
      <c r="G105" s="22"/>
      <c r="H105" s="39"/>
      <c r="I105" s="17"/>
    </row>
    <row r="106" spans="6:9" x14ac:dyDescent="0.25">
      <c r="G106" s="22"/>
      <c r="H106" s="43"/>
      <c r="I106" s="51"/>
    </row>
    <row r="107" spans="6:9" x14ac:dyDescent="0.25">
      <c r="H107" s="45"/>
      <c r="I107" s="46"/>
    </row>
    <row r="108" spans="6:9" x14ac:dyDescent="0.25">
      <c r="H108" s="55"/>
      <c r="I108" s="18"/>
    </row>
    <row r="109" spans="6:9" ht="11.25" customHeight="1" x14ac:dyDescent="0.25">
      <c r="H109" s="52"/>
      <c r="I109" s="15"/>
    </row>
    <row r="110" spans="6:9" ht="24" customHeight="1" x14ac:dyDescent="0.25">
      <c r="F110" s="22"/>
      <c r="H110" s="52"/>
      <c r="I110" s="19"/>
    </row>
    <row r="111" spans="6:9" ht="15" customHeight="1" x14ac:dyDescent="0.25">
      <c r="G111" s="22"/>
      <c r="H111" s="52"/>
      <c r="I111" s="19"/>
    </row>
    <row r="112" spans="6:9" ht="11.25" customHeight="1" x14ac:dyDescent="0.25">
      <c r="H112" s="55"/>
      <c r="I112" s="16"/>
    </row>
    <row r="113" spans="3:9" x14ac:dyDescent="0.25">
      <c r="H113" s="52"/>
      <c r="I113" s="15"/>
    </row>
    <row r="114" spans="3:9" ht="13.5" customHeight="1" x14ac:dyDescent="0.25">
      <c r="F114" s="22"/>
      <c r="H114" s="52"/>
      <c r="I114" s="20"/>
    </row>
    <row r="115" spans="3:9" ht="12.75" customHeight="1" x14ac:dyDescent="0.25">
      <c r="G115" s="22"/>
      <c r="H115" s="52"/>
      <c r="I115" s="47"/>
    </row>
    <row r="116" spans="3:9" ht="12.75" customHeight="1" x14ac:dyDescent="0.25">
      <c r="G116" s="22"/>
      <c r="H116" s="43"/>
      <c r="I116" s="51"/>
    </row>
    <row r="117" spans="3:9" x14ac:dyDescent="0.25">
      <c r="H117" s="45"/>
      <c r="I117" s="46"/>
    </row>
    <row r="118" spans="3:9" x14ac:dyDescent="0.25">
      <c r="G118" s="22"/>
      <c r="H118" s="45"/>
      <c r="I118" s="17"/>
    </row>
    <row r="119" spans="3:9" x14ac:dyDescent="0.25">
      <c r="H119" s="55"/>
      <c r="I119" s="16"/>
    </row>
    <row r="120" spans="3:9" x14ac:dyDescent="0.25">
      <c r="H120" s="52"/>
      <c r="I120" s="15"/>
    </row>
    <row r="121" spans="3:9" x14ac:dyDescent="0.25">
      <c r="H121" s="45"/>
      <c r="I121" s="46"/>
    </row>
    <row r="122" spans="3:9" ht="19.5" customHeight="1" x14ac:dyDescent="0.25">
      <c r="C122" s="41"/>
      <c r="D122" s="97"/>
      <c r="E122" s="41"/>
      <c r="F122" s="36"/>
      <c r="G122" s="36"/>
      <c r="H122" s="36"/>
      <c r="I122" s="41"/>
    </row>
    <row r="123" spans="3:9" ht="15" customHeight="1" x14ac:dyDescent="0.25">
      <c r="C123" s="22"/>
      <c r="D123" s="95"/>
      <c r="E123" s="22"/>
      <c r="H123" s="49"/>
      <c r="I123" s="41"/>
    </row>
    <row r="124" spans="3:9" x14ac:dyDescent="0.25">
      <c r="C124" s="22"/>
      <c r="D124" s="95"/>
      <c r="E124" s="22"/>
      <c r="F124" s="22"/>
      <c r="H124" s="49"/>
      <c r="I124" s="47"/>
    </row>
    <row r="125" spans="3:9" x14ac:dyDescent="0.25">
      <c r="G125" s="22"/>
      <c r="H125" s="45"/>
      <c r="I125" s="41"/>
    </row>
    <row r="126" spans="3:9" x14ac:dyDescent="0.25">
      <c r="H126" s="56"/>
      <c r="I126" s="44"/>
    </row>
    <row r="127" spans="3:9" x14ac:dyDescent="0.25">
      <c r="F127" s="22"/>
      <c r="H127" s="45"/>
      <c r="I127" s="47"/>
    </row>
    <row r="128" spans="3:9" x14ac:dyDescent="0.25">
      <c r="G128" s="22"/>
      <c r="H128" s="45"/>
      <c r="I128" s="47"/>
    </row>
    <row r="129" spans="3:9" x14ac:dyDescent="0.25">
      <c r="H129" s="43"/>
      <c r="I129" s="51"/>
    </row>
    <row r="130" spans="3:9" ht="22.5" customHeight="1" x14ac:dyDescent="0.25">
      <c r="G130" s="22"/>
      <c r="H130" s="45"/>
      <c r="I130" s="53"/>
    </row>
    <row r="131" spans="3:9" x14ac:dyDescent="0.25">
      <c r="H131" s="45"/>
      <c r="I131" s="51"/>
    </row>
    <row r="132" spans="3:9" x14ac:dyDescent="0.25">
      <c r="F132" s="22"/>
      <c r="H132" s="39"/>
      <c r="I132" s="41"/>
    </row>
    <row r="133" spans="3:9" x14ac:dyDescent="0.25">
      <c r="G133" s="22"/>
      <c r="H133" s="39"/>
      <c r="I133" s="42"/>
    </row>
    <row r="134" spans="3:9" x14ac:dyDescent="0.25">
      <c r="H134" s="43"/>
      <c r="I134" s="44"/>
    </row>
    <row r="135" spans="3:9" ht="13.5" customHeight="1" x14ac:dyDescent="0.25">
      <c r="C135" s="22"/>
      <c r="D135" s="95"/>
      <c r="E135" s="22"/>
      <c r="H135" s="49"/>
      <c r="I135" s="41"/>
    </row>
    <row r="136" spans="3:9" ht="13.5" customHeight="1" x14ac:dyDescent="0.25">
      <c r="F136" s="22"/>
      <c r="H136" s="45"/>
      <c r="I136" s="41"/>
    </row>
    <row r="137" spans="3:9" ht="13.5" customHeight="1" x14ac:dyDescent="0.25">
      <c r="G137" s="22"/>
      <c r="H137" s="45"/>
      <c r="I137" s="47"/>
    </row>
    <row r="138" spans="3:9" x14ac:dyDescent="0.25">
      <c r="G138" s="22"/>
      <c r="H138" s="43"/>
      <c r="I138" s="44"/>
    </row>
    <row r="139" spans="3:9" x14ac:dyDescent="0.25">
      <c r="G139" s="22"/>
      <c r="H139" s="45"/>
      <c r="I139" s="47"/>
    </row>
    <row r="140" spans="3:9" x14ac:dyDescent="0.25">
      <c r="H140" s="55"/>
      <c r="I140" s="16"/>
    </row>
    <row r="141" spans="3:9" x14ac:dyDescent="0.25">
      <c r="G141" s="22"/>
      <c r="H141" s="39"/>
      <c r="I141" s="17"/>
    </row>
    <row r="142" spans="3:9" x14ac:dyDescent="0.25">
      <c r="G142" s="22"/>
      <c r="H142" s="43"/>
      <c r="I142" s="51"/>
    </row>
    <row r="143" spans="3:9" x14ac:dyDescent="0.25">
      <c r="H143" s="55"/>
      <c r="I143" s="21"/>
    </row>
    <row r="144" spans="3:9" x14ac:dyDescent="0.25">
      <c r="F144" s="22"/>
      <c r="H144" s="52"/>
      <c r="I144" s="20"/>
    </row>
    <row r="145" spans="3:9" x14ac:dyDescent="0.25">
      <c r="G145" s="22"/>
      <c r="H145" s="52"/>
      <c r="I145" s="47"/>
    </row>
    <row r="146" spans="3:9" x14ac:dyDescent="0.25">
      <c r="G146" s="22"/>
      <c r="H146" s="43"/>
      <c r="I146" s="51"/>
    </row>
    <row r="147" spans="3:9" x14ac:dyDescent="0.25">
      <c r="G147" s="22"/>
      <c r="H147" s="43"/>
      <c r="I147" s="51"/>
    </row>
    <row r="148" spans="3:9" x14ac:dyDescent="0.25">
      <c r="C148" s="22"/>
      <c r="D148" s="95"/>
      <c r="E148" s="22"/>
      <c r="F148" s="22"/>
      <c r="G148" s="22"/>
      <c r="H148" s="57"/>
      <c r="I148" s="22"/>
    </row>
    <row r="149" spans="3:9" x14ac:dyDescent="0.25">
      <c r="C149" s="22"/>
      <c r="D149" s="95"/>
      <c r="E149" s="22"/>
      <c r="F149" s="22"/>
      <c r="G149" s="22"/>
      <c r="H149" s="57"/>
      <c r="I149" s="22"/>
    </row>
    <row r="150" spans="3:9" ht="17.25" customHeight="1" x14ac:dyDescent="0.25">
      <c r="C150" s="22"/>
      <c r="D150" s="95"/>
      <c r="E150" s="22"/>
      <c r="F150" s="22"/>
      <c r="G150" s="22"/>
      <c r="H150" s="57"/>
      <c r="I150" s="22"/>
    </row>
    <row r="151" spans="3:9" ht="13.5" customHeight="1" x14ac:dyDescent="0.25">
      <c r="C151" s="22"/>
      <c r="D151" s="95"/>
      <c r="E151" s="22"/>
      <c r="F151" s="22"/>
      <c r="G151" s="22"/>
      <c r="H151" s="57"/>
      <c r="I151" s="22"/>
    </row>
    <row r="152" spans="3:9" x14ac:dyDescent="0.25">
      <c r="C152" s="22"/>
      <c r="D152" s="95"/>
      <c r="E152" s="22"/>
      <c r="F152" s="22"/>
      <c r="G152" s="22"/>
      <c r="H152" s="57"/>
      <c r="I152" s="22"/>
    </row>
    <row r="153" spans="3:9" x14ac:dyDescent="0.25">
      <c r="C153" s="22"/>
      <c r="D153" s="95"/>
      <c r="E153" s="22"/>
      <c r="F153" s="22"/>
      <c r="G153" s="22"/>
    </row>
    <row r="154" spans="3:9" x14ac:dyDescent="0.25">
      <c r="C154" s="22"/>
      <c r="D154" s="95"/>
      <c r="E154" s="22"/>
      <c r="F154" s="22"/>
      <c r="G154" s="22"/>
      <c r="H154" s="57"/>
      <c r="I154" s="22"/>
    </row>
    <row r="155" spans="3:9" x14ac:dyDescent="0.25">
      <c r="C155" s="22"/>
      <c r="D155" s="95"/>
      <c r="E155" s="22"/>
      <c r="F155" s="22"/>
      <c r="G155" s="22"/>
      <c r="H155" s="57"/>
      <c r="I155" s="23"/>
    </row>
    <row r="156" spans="3:9" x14ac:dyDescent="0.25">
      <c r="C156" s="22"/>
      <c r="D156" s="95"/>
      <c r="E156" s="22"/>
      <c r="F156" s="22"/>
      <c r="G156" s="22"/>
      <c r="H156" s="57"/>
      <c r="I156" s="22"/>
    </row>
    <row r="157" spans="3:9" ht="22.5" customHeight="1" x14ac:dyDescent="0.25">
      <c r="C157" s="22"/>
      <c r="D157" s="95"/>
      <c r="E157" s="22"/>
      <c r="F157" s="22"/>
      <c r="G157" s="22"/>
      <c r="H157" s="57"/>
      <c r="I157" s="53"/>
    </row>
    <row r="158" spans="3:9" ht="22.5" customHeight="1" x14ac:dyDescent="0.25">
      <c r="H158" s="43"/>
      <c r="I158" s="48"/>
    </row>
  </sheetData>
  <mergeCells count="3">
    <mergeCell ref="F1:H1"/>
    <mergeCell ref="C3:L3"/>
    <mergeCell ref="F5:L5"/>
  </mergeCells>
  <printOptions horizontalCentered="1"/>
  <pageMargins left="0.43307086614173229" right="0.23622047244094491" top="0.74803149606299213" bottom="0.74803149606299213" header="0.31496062992125984" footer="0.31496062992125984"/>
  <pageSetup paperSize="9" scale="97" fitToHeight="0" orientation="landscape" useFirstPageNumber="1" r:id="rId1"/>
  <headerFooter alignWithMargins="0">
    <oddFooter>&amp;R&amp;P</oddFooter>
  </headerFooter>
  <rowBreaks count="1" manualBreakCount="1">
    <brk id="83" min="2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9"/>
  <sheetViews>
    <sheetView topLeftCell="A34" zoomScale="130" zoomScaleNormal="130" zoomScaleSheetLayoutView="100" workbookViewId="0">
      <selection activeCell="F58" sqref="F58"/>
    </sheetView>
  </sheetViews>
  <sheetFormatPr defaultRowHeight="15" x14ac:dyDescent="0.2"/>
  <cols>
    <col min="1" max="1" width="5.5703125" style="5" customWidth="1"/>
    <col min="2" max="2" width="8.28515625" style="61" customWidth="1"/>
    <col min="3" max="3" width="7.42578125" style="5" customWidth="1"/>
    <col min="4" max="4" width="40.85546875" style="5" customWidth="1"/>
    <col min="5" max="12" width="14.7109375" style="5" customWidth="1"/>
    <col min="13" max="13" width="4.28515625" style="5" customWidth="1"/>
    <col min="14" max="16384" width="9.140625" style="5"/>
  </cols>
  <sheetData>
    <row r="1" spans="1:12" x14ac:dyDescent="0.2">
      <c r="C1" s="1" t="s">
        <v>0</v>
      </c>
      <c r="D1" s="1"/>
      <c r="E1" s="62" t="s">
        <v>567</v>
      </c>
      <c r="F1" s="62"/>
      <c r="G1" s="1"/>
      <c r="H1" s="1"/>
      <c r="I1" s="1"/>
      <c r="J1" s="1"/>
      <c r="K1" s="1"/>
      <c r="L1" s="1"/>
    </row>
    <row r="2" spans="1:12" ht="12" customHeight="1" x14ac:dyDescent="0.2"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3.25" customHeight="1" x14ac:dyDescent="0.2">
      <c r="C3" s="127" t="s">
        <v>566</v>
      </c>
      <c r="D3" s="127"/>
      <c r="E3" s="127"/>
      <c r="F3" s="127"/>
      <c r="G3" s="127"/>
      <c r="H3" s="127"/>
      <c r="I3" s="127"/>
      <c r="J3" s="127"/>
      <c r="K3" s="127"/>
      <c r="L3" s="127"/>
    </row>
    <row r="4" spans="1:12" s="60" customFormat="1" ht="92.25" customHeight="1" x14ac:dyDescent="0.2">
      <c r="A4" s="128" t="s">
        <v>1</v>
      </c>
      <c r="B4" s="128" t="s">
        <v>2</v>
      </c>
      <c r="C4" s="131" t="s">
        <v>510</v>
      </c>
      <c r="D4" s="131" t="s">
        <v>3</v>
      </c>
      <c r="E4" s="131" t="s">
        <v>507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</row>
    <row r="5" spans="1:12" x14ac:dyDescent="0.2">
      <c r="A5" s="129"/>
      <c r="B5" s="129"/>
      <c r="C5" s="132"/>
      <c r="D5" s="132"/>
      <c r="E5" s="132"/>
      <c r="F5" s="134" t="s">
        <v>11</v>
      </c>
      <c r="G5" s="135"/>
      <c r="H5" s="135"/>
      <c r="I5" s="135"/>
      <c r="J5" s="135"/>
      <c r="K5" s="135"/>
      <c r="L5" s="136"/>
    </row>
    <row r="6" spans="1:12" x14ac:dyDescent="0.2">
      <c r="A6" s="130"/>
      <c r="B6" s="130"/>
      <c r="C6" s="133"/>
      <c r="D6" s="133"/>
      <c r="E6" s="133"/>
      <c r="F6" s="63">
        <v>1</v>
      </c>
      <c r="G6" s="63">
        <v>2</v>
      </c>
      <c r="H6" s="63">
        <v>3</v>
      </c>
      <c r="I6" s="63">
        <v>4</v>
      </c>
      <c r="J6" s="63">
        <v>5</v>
      </c>
      <c r="K6" s="63">
        <v>6</v>
      </c>
      <c r="L6" s="63">
        <v>7</v>
      </c>
    </row>
    <row r="7" spans="1:12" ht="20.100000000000001" customHeight="1" x14ac:dyDescent="0.2">
      <c r="A7" s="98" t="s">
        <v>12</v>
      </c>
      <c r="B7" s="99">
        <v>901001</v>
      </c>
      <c r="C7" s="66" t="s">
        <v>13</v>
      </c>
      <c r="D7" s="100" t="s">
        <v>14</v>
      </c>
      <c r="E7" s="67">
        <f>SUM(F7:L7)</f>
        <v>5100200</v>
      </c>
      <c r="F7" s="67"/>
      <c r="G7" s="67"/>
      <c r="H7" s="67"/>
      <c r="I7" s="67">
        <v>5100200</v>
      </c>
      <c r="J7" s="67"/>
      <c r="K7" s="67"/>
      <c r="L7" s="67"/>
    </row>
    <row r="8" spans="1:12" ht="20.100000000000001" customHeight="1" x14ac:dyDescent="0.2">
      <c r="A8" s="98" t="s">
        <v>15</v>
      </c>
      <c r="B8" s="99">
        <v>901175</v>
      </c>
      <c r="C8" s="66" t="s">
        <v>550</v>
      </c>
      <c r="D8" s="100" t="s">
        <v>551</v>
      </c>
      <c r="E8" s="67">
        <f t="shared" ref="E8:E69" si="0">SUM(F8:L8)</f>
        <v>0</v>
      </c>
      <c r="F8" s="67"/>
      <c r="G8" s="67"/>
      <c r="H8" s="67"/>
      <c r="I8" s="67"/>
      <c r="J8" s="67"/>
      <c r="K8" s="67"/>
      <c r="L8" s="67"/>
    </row>
    <row r="9" spans="1:12" ht="20.100000000000001" customHeight="1" x14ac:dyDescent="0.2">
      <c r="A9" s="98" t="s">
        <v>18</v>
      </c>
      <c r="B9" s="99">
        <v>901002</v>
      </c>
      <c r="C9" s="66" t="s">
        <v>16</v>
      </c>
      <c r="D9" s="100" t="s">
        <v>17</v>
      </c>
      <c r="E9" s="67">
        <f t="shared" si="0"/>
        <v>0</v>
      </c>
      <c r="F9" s="67"/>
      <c r="G9" s="67"/>
      <c r="H9" s="67"/>
      <c r="I9" s="67"/>
      <c r="J9" s="67"/>
      <c r="K9" s="67"/>
      <c r="L9" s="67"/>
    </row>
    <row r="10" spans="1:12" ht="20.100000000000001" customHeight="1" x14ac:dyDescent="0.2">
      <c r="A10" s="98" t="s">
        <v>21</v>
      </c>
      <c r="B10" s="99">
        <v>901003</v>
      </c>
      <c r="C10" s="66" t="s">
        <v>19</v>
      </c>
      <c r="D10" s="100" t="s">
        <v>20</v>
      </c>
      <c r="E10" s="67">
        <f t="shared" si="0"/>
        <v>21000</v>
      </c>
      <c r="F10" s="67"/>
      <c r="G10" s="67"/>
      <c r="H10" s="67"/>
      <c r="I10" s="67">
        <v>21000</v>
      </c>
      <c r="J10" s="67"/>
      <c r="K10" s="67"/>
      <c r="L10" s="67"/>
    </row>
    <row r="11" spans="1:12" ht="20.100000000000001" customHeight="1" x14ac:dyDescent="0.2">
      <c r="A11" s="98" t="s">
        <v>24</v>
      </c>
      <c r="B11" s="99">
        <v>901004</v>
      </c>
      <c r="C11" s="66" t="s">
        <v>22</v>
      </c>
      <c r="D11" s="100" t="s">
        <v>23</v>
      </c>
      <c r="E11" s="67">
        <f t="shared" si="0"/>
        <v>50000</v>
      </c>
      <c r="F11" s="67"/>
      <c r="G11" s="67"/>
      <c r="H11" s="67"/>
      <c r="I11" s="67">
        <v>50000</v>
      </c>
      <c r="J11" s="67"/>
      <c r="K11" s="67"/>
      <c r="L11" s="67"/>
    </row>
    <row r="12" spans="1:12" ht="20.100000000000001" customHeight="1" x14ac:dyDescent="0.2">
      <c r="A12" s="98" t="s">
        <v>27</v>
      </c>
      <c r="B12" s="99">
        <v>901005</v>
      </c>
      <c r="C12" s="66" t="s">
        <v>25</v>
      </c>
      <c r="D12" s="100" t="s">
        <v>26</v>
      </c>
      <c r="E12" s="67">
        <f t="shared" si="0"/>
        <v>0</v>
      </c>
      <c r="F12" s="67"/>
      <c r="G12" s="67"/>
      <c r="H12" s="67"/>
      <c r="I12" s="67"/>
      <c r="J12" s="67"/>
      <c r="K12" s="67"/>
      <c r="L12" s="67"/>
    </row>
    <row r="13" spans="1:12" ht="20.100000000000001" customHeight="1" x14ac:dyDescent="0.2">
      <c r="A13" s="98" t="s">
        <v>30</v>
      </c>
      <c r="B13" s="99">
        <v>901006</v>
      </c>
      <c r="C13" s="68" t="s">
        <v>28</v>
      </c>
      <c r="D13" s="100" t="s">
        <v>29</v>
      </c>
      <c r="E13" s="67">
        <f t="shared" si="0"/>
        <v>60000</v>
      </c>
      <c r="F13" s="67"/>
      <c r="G13" s="67"/>
      <c r="H13" s="67"/>
      <c r="I13" s="67">
        <v>60000</v>
      </c>
      <c r="J13" s="67"/>
      <c r="K13" s="67"/>
      <c r="L13" s="67"/>
    </row>
    <row r="14" spans="1:12" ht="20.100000000000001" customHeight="1" x14ac:dyDescent="0.2">
      <c r="A14" s="98" t="s">
        <v>33</v>
      </c>
      <c r="B14" s="99">
        <v>901007</v>
      </c>
      <c r="C14" s="66" t="s">
        <v>31</v>
      </c>
      <c r="D14" s="100" t="s">
        <v>32</v>
      </c>
      <c r="E14" s="67">
        <f t="shared" si="0"/>
        <v>64000</v>
      </c>
      <c r="F14" s="67"/>
      <c r="G14" s="67"/>
      <c r="H14" s="67"/>
      <c r="I14" s="67">
        <v>64000</v>
      </c>
      <c r="J14" s="67"/>
      <c r="K14" s="67"/>
      <c r="L14" s="67"/>
    </row>
    <row r="15" spans="1:12" ht="20.100000000000001" customHeight="1" x14ac:dyDescent="0.2">
      <c r="A15" s="98" t="s">
        <v>36</v>
      </c>
      <c r="B15" s="99">
        <v>901008</v>
      </c>
      <c r="C15" s="66" t="s">
        <v>34</v>
      </c>
      <c r="D15" s="100" t="s">
        <v>35</v>
      </c>
      <c r="E15" s="67">
        <f t="shared" si="0"/>
        <v>0</v>
      </c>
      <c r="F15" s="67"/>
      <c r="G15" s="67"/>
      <c r="H15" s="67"/>
      <c r="I15" s="67"/>
      <c r="J15" s="67"/>
      <c r="K15" s="67"/>
      <c r="L15" s="67"/>
    </row>
    <row r="16" spans="1:12" ht="20.100000000000001" customHeight="1" x14ac:dyDescent="0.2">
      <c r="A16" s="98" t="s">
        <v>39</v>
      </c>
      <c r="B16" s="99">
        <v>901009</v>
      </c>
      <c r="C16" s="66" t="s">
        <v>37</v>
      </c>
      <c r="D16" s="100" t="s">
        <v>38</v>
      </c>
      <c r="E16" s="67">
        <f t="shared" si="0"/>
        <v>854000</v>
      </c>
      <c r="F16" s="67"/>
      <c r="G16" s="67"/>
      <c r="H16" s="67"/>
      <c r="I16" s="67">
        <v>854000</v>
      </c>
      <c r="J16" s="67"/>
      <c r="K16" s="67"/>
      <c r="L16" s="67"/>
    </row>
    <row r="17" spans="1:12" ht="20.100000000000001" customHeight="1" x14ac:dyDescent="0.2">
      <c r="A17" s="98" t="s">
        <v>42</v>
      </c>
      <c r="B17" s="99">
        <v>901010</v>
      </c>
      <c r="C17" s="68" t="s">
        <v>40</v>
      </c>
      <c r="D17" s="100" t="s">
        <v>41</v>
      </c>
      <c r="E17" s="67">
        <f t="shared" si="0"/>
        <v>0</v>
      </c>
      <c r="F17" s="67"/>
      <c r="G17" s="67"/>
      <c r="H17" s="67"/>
      <c r="I17" s="67"/>
      <c r="J17" s="67"/>
      <c r="K17" s="67"/>
      <c r="L17" s="67"/>
    </row>
    <row r="18" spans="1:12" ht="20.100000000000001" customHeight="1" x14ac:dyDescent="0.2">
      <c r="A18" s="98" t="s">
        <v>45</v>
      </c>
      <c r="B18" s="99">
        <v>901011</v>
      </c>
      <c r="C18" s="68" t="s">
        <v>43</v>
      </c>
      <c r="D18" s="100" t="s">
        <v>44</v>
      </c>
      <c r="E18" s="67">
        <f t="shared" si="0"/>
        <v>0</v>
      </c>
      <c r="F18" s="67"/>
      <c r="G18" s="67"/>
      <c r="H18" s="67"/>
      <c r="I18" s="67"/>
      <c r="J18" s="67"/>
      <c r="K18" s="67"/>
      <c r="L18" s="67"/>
    </row>
    <row r="19" spans="1:12" ht="20.100000000000001" customHeight="1" x14ac:dyDescent="0.2">
      <c r="A19" s="98" t="s">
        <v>48</v>
      </c>
      <c r="B19" s="99">
        <v>901012</v>
      </c>
      <c r="C19" s="68" t="s">
        <v>46</v>
      </c>
      <c r="D19" s="100" t="s">
        <v>47</v>
      </c>
      <c r="E19" s="67">
        <f t="shared" si="0"/>
        <v>0</v>
      </c>
      <c r="F19" s="67"/>
      <c r="G19" s="67"/>
      <c r="H19" s="67"/>
      <c r="I19" s="67"/>
      <c r="J19" s="67"/>
      <c r="K19" s="67"/>
      <c r="L19" s="67"/>
    </row>
    <row r="20" spans="1:12" ht="20.100000000000001" customHeight="1" x14ac:dyDescent="0.2">
      <c r="A20" s="98" t="s">
        <v>51</v>
      </c>
      <c r="B20" s="99">
        <v>901013</v>
      </c>
      <c r="C20" s="68" t="s">
        <v>49</v>
      </c>
      <c r="D20" s="100" t="s">
        <v>50</v>
      </c>
      <c r="E20" s="67">
        <f t="shared" si="0"/>
        <v>0</v>
      </c>
      <c r="F20" s="67"/>
      <c r="G20" s="67"/>
      <c r="H20" s="67"/>
      <c r="I20" s="67"/>
      <c r="J20" s="67"/>
      <c r="K20" s="67"/>
      <c r="L20" s="67"/>
    </row>
    <row r="21" spans="1:12" ht="20.100000000000001" customHeight="1" x14ac:dyDescent="0.2">
      <c r="A21" s="98" t="s">
        <v>54</v>
      </c>
      <c r="B21" s="99">
        <v>901014</v>
      </c>
      <c r="C21" s="66" t="s">
        <v>52</v>
      </c>
      <c r="D21" s="100" t="s">
        <v>53</v>
      </c>
      <c r="E21" s="67">
        <f t="shared" si="0"/>
        <v>15000</v>
      </c>
      <c r="F21" s="67">
        <v>15000</v>
      </c>
      <c r="G21" s="67"/>
      <c r="H21" s="67"/>
      <c r="I21" s="67"/>
      <c r="J21" s="67"/>
      <c r="K21" s="67"/>
      <c r="L21" s="67"/>
    </row>
    <row r="22" spans="1:12" ht="20.100000000000001" customHeight="1" x14ac:dyDescent="0.2">
      <c r="A22" s="98" t="s">
        <v>57</v>
      </c>
      <c r="B22" s="99">
        <v>901015</v>
      </c>
      <c r="C22" s="66" t="s">
        <v>55</v>
      </c>
      <c r="D22" s="100" t="s">
        <v>56</v>
      </c>
      <c r="E22" s="67">
        <f t="shared" si="0"/>
        <v>0</v>
      </c>
      <c r="F22" s="67"/>
      <c r="G22" s="67"/>
      <c r="H22" s="67"/>
      <c r="I22" s="67"/>
      <c r="J22" s="67"/>
      <c r="K22" s="67"/>
      <c r="L22" s="67"/>
    </row>
    <row r="23" spans="1:12" ht="20.100000000000001" customHeight="1" x14ac:dyDescent="0.2">
      <c r="A23" s="98" t="s">
        <v>60</v>
      </c>
      <c r="B23" s="99">
        <v>901016</v>
      </c>
      <c r="C23" s="66" t="s">
        <v>58</v>
      </c>
      <c r="D23" s="100" t="s">
        <v>59</v>
      </c>
      <c r="E23" s="67">
        <f t="shared" si="0"/>
        <v>4000</v>
      </c>
      <c r="F23" s="67">
        <v>4000</v>
      </c>
      <c r="G23" s="67"/>
      <c r="H23" s="67"/>
      <c r="I23" s="67"/>
      <c r="J23" s="67"/>
      <c r="K23" s="67"/>
      <c r="L23" s="67"/>
    </row>
    <row r="24" spans="1:12" ht="20.100000000000001" customHeight="1" x14ac:dyDescent="0.2">
      <c r="A24" s="98" t="s">
        <v>63</v>
      </c>
      <c r="B24" s="99">
        <v>901017</v>
      </c>
      <c r="C24" s="66" t="s">
        <v>61</v>
      </c>
      <c r="D24" s="100" t="s">
        <v>62</v>
      </c>
      <c r="E24" s="67">
        <f t="shared" si="0"/>
        <v>0</v>
      </c>
      <c r="F24" s="67"/>
      <c r="G24" s="67"/>
      <c r="H24" s="67"/>
      <c r="I24" s="67"/>
      <c r="J24" s="67"/>
      <c r="K24" s="67"/>
      <c r="L24" s="67"/>
    </row>
    <row r="25" spans="1:12" ht="20.100000000000001" customHeight="1" x14ac:dyDescent="0.2">
      <c r="A25" s="98" t="s">
        <v>66</v>
      </c>
      <c r="B25" s="99">
        <v>901018</v>
      </c>
      <c r="C25" s="66" t="s">
        <v>64</v>
      </c>
      <c r="D25" s="100" t="s">
        <v>65</v>
      </c>
      <c r="E25" s="67">
        <f t="shared" si="0"/>
        <v>10000</v>
      </c>
      <c r="F25" s="67">
        <v>10000</v>
      </c>
      <c r="G25" s="67"/>
      <c r="H25" s="67"/>
      <c r="I25" s="67"/>
      <c r="J25" s="67"/>
      <c r="K25" s="67"/>
      <c r="L25" s="67"/>
    </row>
    <row r="26" spans="1:12" ht="20.100000000000001" customHeight="1" x14ac:dyDescent="0.2">
      <c r="A26" s="98" t="s">
        <v>69</v>
      </c>
      <c r="B26" s="99">
        <v>901019</v>
      </c>
      <c r="C26" s="66" t="s">
        <v>67</v>
      </c>
      <c r="D26" s="100" t="s">
        <v>68</v>
      </c>
      <c r="E26" s="67">
        <f t="shared" si="0"/>
        <v>0</v>
      </c>
      <c r="F26" s="67"/>
      <c r="G26" s="67"/>
      <c r="H26" s="67"/>
      <c r="I26" s="67"/>
      <c r="J26" s="67"/>
      <c r="K26" s="67"/>
      <c r="L26" s="67"/>
    </row>
    <row r="27" spans="1:12" ht="20.100000000000001" customHeight="1" x14ac:dyDescent="0.2">
      <c r="A27" s="98" t="s">
        <v>72</v>
      </c>
      <c r="B27" s="99">
        <v>901020</v>
      </c>
      <c r="C27" s="66" t="s">
        <v>70</v>
      </c>
      <c r="D27" s="100" t="s">
        <v>71</v>
      </c>
      <c r="E27" s="67">
        <f t="shared" si="0"/>
        <v>0</v>
      </c>
      <c r="F27" s="67"/>
      <c r="G27" s="67"/>
      <c r="H27" s="67"/>
      <c r="I27" s="67"/>
      <c r="J27" s="67"/>
      <c r="K27" s="67"/>
      <c r="L27" s="67"/>
    </row>
    <row r="28" spans="1:12" ht="20.100000000000001" customHeight="1" x14ac:dyDescent="0.2">
      <c r="A28" s="98" t="s">
        <v>75</v>
      </c>
      <c r="B28" s="99">
        <v>901021</v>
      </c>
      <c r="C28" s="66" t="s">
        <v>73</v>
      </c>
      <c r="D28" s="100" t="s">
        <v>74</v>
      </c>
      <c r="E28" s="67">
        <f t="shared" si="0"/>
        <v>0</v>
      </c>
      <c r="F28" s="67"/>
      <c r="G28" s="67"/>
      <c r="H28" s="67"/>
      <c r="I28" s="67"/>
      <c r="J28" s="67"/>
      <c r="K28" s="67"/>
      <c r="L28" s="67"/>
    </row>
    <row r="29" spans="1:12" ht="20.100000000000001" customHeight="1" x14ac:dyDescent="0.2">
      <c r="A29" s="98" t="s">
        <v>78</v>
      </c>
      <c r="B29" s="99">
        <v>901022</v>
      </c>
      <c r="C29" s="66" t="s">
        <v>76</v>
      </c>
      <c r="D29" s="100" t="s">
        <v>77</v>
      </c>
      <c r="E29" s="67">
        <f t="shared" si="0"/>
        <v>240800</v>
      </c>
      <c r="F29" s="67"/>
      <c r="G29" s="67"/>
      <c r="H29" s="67"/>
      <c r="I29" s="67">
        <v>240800</v>
      </c>
      <c r="J29" s="67"/>
      <c r="K29" s="67"/>
      <c r="L29" s="67"/>
    </row>
    <row r="30" spans="1:12" ht="20.100000000000001" customHeight="1" x14ac:dyDescent="0.2">
      <c r="A30" s="98" t="s">
        <v>81</v>
      </c>
      <c r="B30" s="99">
        <v>901023</v>
      </c>
      <c r="C30" s="66" t="s">
        <v>79</v>
      </c>
      <c r="D30" s="100" t="s">
        <v>80</v>
      </c>
      <c r="E30" s="67">
        <f t="shared" si="0"/>
        <v>0</v>
      </c>
      <c r="F30" s="67"/>
      <c r="G30" s="67"/>
      <c r="H30" s="67"/>
      <c r="I30" s="67"/>
      <c r="J30" s="67"/>
      <c r="K30" s="67"/>
      <c r="L30" s="67"/>
    </row>
    <row r="31" spans="1:12" ht="20.100000000000001" customHeight="1" x14ac:dyDescent="0.2">
      <c r="A31" s="98" t="s">
        <v>84</v>
      </c>
      <c r="B31" s="99">
        <v>901024</v>
      </c>
      <c r="C31" s="66" t="s">
        <v>82</v>
      </c>
      <c r="D31" s="100" t="s">
        <v>83</v>
      </c>
      <c r="E31" s="67">
        <f t="shared" si="0"/>
        <v>0</v>
      </c>
      <c r="F31" s="67"/>
      <c r="G31" s="67"/>
      <c r="H31" s="67"/>
      <c r="I31" s="67"/>
      <c r="J31" s="67"/>
      <c r="K31" s="67"/>
      <c r="L31" s="67"/>
    </row>
    <row r="32" spans="1:12" ht="20.100000000000001" customHeight="1" x14ac:dyDescent="0.2">
      <c r="A32" s="98" t="s">
        <v>87</v>
      </c>
      <c r="B32" s="99">
        <v>901025</v>
      </c>
      <c r="C32" s="66" t="s">
        <v>85</v>
      </c>
      <c r="D32" s="100" t="s">
        <v>86</v>
      </c>
      <c r="E32" s="67">
        <f t="shared" si="0"/>
        <v>2000</v>
      </c>
      <c r="F32" s="67">
        <v>2000</v>
      </c>
      <c r="G32" s="67"/>
      <c r="H32" s="67"/>
      <c r="I32" s="67"/>
      <c r="J32" s="67"/>
      <c r="K32" s="67"/>
      <c r="L32" s="67"/>
    </row>
    <row r="33" spans="1:12" ht="20.100000000000001" customHeight="1" x14ac:dyDescent="0.2">
      <c r="A33" s="98" t="s">
        <v>90</v>
      </c>
      <c r="B33" s="99">
        <v>901026</v>
      </c>
      <c r="C33" s="66" t="s">
        <v>88</v>
      </c>
      <c r="D33" s="100" t="s">
        <v>89</v>
      </c>
      <c r="E33" s="67">
        <f t="shared" si="0"/>
        <v>2000</v>
      </c>
      <c r="F33" s="67">
        <v>2000</v>
      </c>
      <c r="G33" s="67"/>
      <c r="H33" s="67"/>
      <c r="I33" s="67"/>
      <c r="J33" s="67"/>
      <c r="K33" s="67"/>
      <c r="L33" s="67"/>
    </row>
    <row r="34" spans="1:12" ht="20.100000000000001" customHeight="1" x14ac:dyDescent="0.2">
      <c r="A34" s="98" t="s">
        <v>93</v>
      </c>
      <c r="B34" s="99">
        <v>901027</v>
      </c>
      <c r="C34" s="66" t="s">
        <v>91</v>
      </c>
      <c r="D34" s="101" t="s">
        <v>92</v>
      </c>
      <c r="E34" s="67">
        <f t="shared" si="0"/>
        <v>10000</v>
      </c>
      <c r="F34" s="67">
        <v>10000</v>
      </c>
      <c r="G34" s="67"/>
      <c r="H34" s="67"/>
      <c r="I34" s="67"/>
      <c r="J34" s="67"/>
      <c r="K34" s="67"/>
      <c r="L34" s="67"/>
    </row>
    <row r="35" spans="1:12" ht="20.100000000000001" customHeight="1" x14ac:dyDescent="0.2">
      <c r="A35" s="98" t="s">
        <v>96</v>
      </c>
      <c r="B35" s="99">
        <v>901028</v>
      </c>
      <c r="C35" s="66" t="s">
        <v>94</v>
      </c>
      <c r="D35" s="100" t="s">
        <v>95</v>
      </c>
      <c r="E35" s="67">
        <f t="shared" si="0"/>
        <v>0</v>
      </c>
      <c r="F35" s="67"/>
      <c r="G35" s="67"/>
      <c r="H35" s="67"/>
      <c r="I35" s="67"/>
      <c r="J35" s="67"/>
      <c r="K35" s="67"/>
      <c r="L35" s="67"/>
    </row>
    <row r="36" spans="1:12" ht="20.100000000000001" customHeight="1" x14ac:dyDescent="0.2">
      <c r="A36" s="98" t="s">
        <v>99</v>
      </c>
      <c r="B36" s="99">
        <v>901029</v>
      </c>
      <c r="C36" s="66" t="s">
        <v>97</v>
      </c>
      <c r="D36" s="100" t="s">
        <v>98</v>
      </c>
      <c r="E36" s="67">
        <f t="shared" si="0"/>
        <v>25000</v>
      </c>
      <c r="F36" s="67">
        <v>25000</v>
      </c>
      <c r="G36" s="67"/>
      <c r="H36" s="67"/>
      <c r="I36" s="67"/>
      <c r="J36" s="67"/>
      <c r="K36" s="67"/>
      <c r="L36" s="67"/>
    </row>
    <row r="37" spans="1:12" ht="20.100000000000001" customHeight="1" x14ac:dyDescent="0.2">
      <c r="A37" s="98" t="s">
        <v>102</v>
      </c>
      <c r="B37" s="99">
        <v>901030</v>
      </c>
      <c r="C37" s="66" t="s">
        <v>100</v>
      </c>
      <c r="D37" s="100" t="s">
        <v>101</v>
      </c>
      <c r="E37" s="67">
        <f t="shared" si="0"/>
        <v>2000</v>
      </c>
      <c r="F37" s="67">
        <v>2000</v>
      </c>
      <c r="G37" s="67"/>
      <c r="H37" s="67"/>
      <c r="I37" s="67"/>
      <c r="J37" s="67"/>
      <c r="K37" s="67"/>
      <c r="L37" s="67"/>
    </row>
    <row r="38" spans="1:12" ht="20.100000000000001" customHeight="1" x14ac:dyDescent="0.2">
      <c r="A38" s="98" t="s">
        <v>105</v>
      </c>
      <c r="B38" s="99">
        <v>901031</v>
      </c>
      <c r="C38" s="66" t="s">
        <v>103</v>
      </c>
      <c r="D38" s="100" t="s">
        <v>104</v>
      </c>
      <c r="E38" s="67">
        <f t="shared" si="0"/>
        <v>20000</v>
      </c>
      <c r="F38" s="67">
        <v>20000</v>
      </c>
      <c r="G38" s="67"/>
      <c r="H38" s="67"/>
      <c r="I38" s="67"/>
      <c r="J38" s="67"/>
      <c r="K38" s="67"/>
      <c r="L38" s="67"/>
    </row>
    <row r="39" spans="1:12" ht="20.100000000000001" customHeight="1" x14ac:dyDescent="0.2">
      <c r="A39" s="98" t="s">
        <v>106</v>
      </c>
      <c r="B39" s="99">
        <v>901032</v>
      </c>
      <c r="C39" s="66" t="s">
        <v>107</v>
      </c>
      <c r="D39" s="100" t="s">
        <v>108</v>
      </c>
      <c r="E39" s="67">
        <f t="shared" si="0"/>
        <v>2000</v>
      </c>
      <c r="F39" s="67">
        <v>2000</v>
      </c>
      <c r="G39" s="67"/>
      <c r="H39" s="67"/>
      <c r="I39" s="67"/>
      <c r="J39" s="67"/>
      <c r="K39" s="67"/>
      <c r="L39" s="67"/>
    </row>
    <row r="40" spans="1:12" ht="20.100000000000001" customHeight="1" x14ac:dyDescent="0.2">
      <c r="A40" s="98" t="s">
        <v>109</v>
      </c>
      <c r="B40" s="99">
        <v>901033</v>
      </c>
      <c r="C40" s="66" t="s">
        <v>110</v>
      </c>
      <c r="D40" s="100" t="s">
        <v>111</v>
      </c>
      <c r="E40" s="67">
        <f t="shared" si="0"/>
        <v>15000</v>
      </c>
      <c r="F40" s="67"/>
      <c r="G40" s="67"/>
      <c r="H40" s="67"/>
      <c r="I40" s="67"/>
      <c r="J40" s="67">
        <v>15000</v>
      </c>
      <c r="K40" s="67"/>
      <c r="L40" s="67"/>
    </row>
    <row r="41" spans="1:12" ht="20.100000000000001" customHeight="1" x14ac:dyDescent="0.2">
      <c r="A41" s="98" t="s">
        <v>112</v>
      </c>
      <c r="B41" s="99">
        <v>901034</v>
      </c>
      <c r="C41" s="66" t="s">
        <v>113</v>
      </c>
      <c r="D41" s="100" t="s">
        <v>114</v>
      </c>
      <c r="E41" s="67">
        <f t="shared" si="0"/>
        <v>0</v>
      </c>
      <c r="F41" s="67"/>
      <c r="G41" s="67"/>
      <c r="H41" s="67"/>
      <c r="I41" s="67"/>
      <c r="J41" s="67"/>
      <c r="K41" s="67"/>
      <c r="L41" s="67"/>
    </row>
    <row r="42" spans="1:12" ht="20.100000000000001" customHeight="1" x14ac:dyDescent="0.2">
      <c r="A42" s="98" t="s">
        <v>115</v>
      </c>
      <c r="B42" s="99">
        <v>901035</v>
      </c>
      <c r="C42" s="66" t="s">
        <v>116</v>
      </c>
      <c r="D42" s="100" t="s">
        <v>117</v>
      </c>
      <c r="E42" s="67">
        <f t="shared" si="0"/>
        <v>0</v>
      </c>
      <c r="F42" s="67"/>
      <c r="G42" s="67"/>
      <c r="H42" s="67"/>
      <c r="I42" s="67"/>
      <c r="J42" s="67"/>
      <c r="K42" s="67"/>
      <c r="L42" s="67"/>
    </row>
    <row r="43" spans="1:12" ht="20.100000000000001" customHeight="1" x14ac:dyDescent="0.2">
      <c r="A43" s="98" t="s">
        <v>118</v>
      </c>
      <c r="B43" s="99">
        <v>901036</v>
      </c>
      <c r="C43" s="66" t="s">
        <v>119</v>
      </c>
      <c r="D43" s="100" t="s">
        <v>120</v>
      </c>
      <c r="E43" s="67">
        <f t="shared" si="0"/>
        <v>0</v>
      </c>
      <c r="F43" s="67"/>
      <c r="G43" s="67"/>
      <c r="H43" s="67"/>
      <c r="I43" s="67"/>
      <c r="J43" s="67"/>
      <c r="K43" s="67"/>
      <c r="L43" s="67"/>
    </row>
    <row r="44" spans="1:12" ht="20.100000000000001" customHeight="1" x14ac:dyDescent="0.2">
      <c r="A44" s="98" t="s">
        <v>121</v>
      </c>
      <c r="B44" s="99">
        <v>901037</v>
      </c>
      <c r="C44" s="66" t="s">
        <v>122</v>
      </c>
      <c r="D44" s="100" t="s">
        <v>123</v>
      </c>
      <c r="E44" s="67">
        <f t="shared" si="0"/>
        <v>168000</v>
      </c>
      <c r="F44" s="67"/>
      <c r="G44" s="67"/>
      <c r="H44" s="67">
        <v>50000</v>
      </c>
      <c r="I44" s="67">
        <v>118000</v>
      </c>
      <c r="J44" s="67"/>
      <c r="K44" s="67"/>
      <c r="L44" s="67"/>
    </row>
    <row r="45" spans="1:12" ht="20.100000000000001" customHeight="1" x14ac:dyDescent="0.2">
      <c r="A45" s="98" t="s">
        <v>124</v>
      </c>
      <c r="B45" s="99">
        <v>901038</v>
      </c>
      <c r="C45" s="66">
        <v>32225</v>
      </c>
      <c r="D45" s="100" t="s">
        <v>125</v>
      </c>
      <c r="E45" s="67">
        <f t="shared" si="0"/>
        <v>0</v>
      </c>
      <c r="F45" s="67"/>
      <c r="G45" s="67"/>
      <c r="H45" s="67"/>
      <c r="I45" s="67"/>
      <c r="J45" s="67"/>
      <c r="K45" s="67"/>
      <c r="L45" s="67"/>
    </row>
    <row r="46" spans="1:12" ht="20.100000000000001" customHeight="1" x14ac:dyDescent="0.2">
      <c r="A46" s="98" t="s">
        <v>126</v>
      </c>
      <c r="B46" s="99">
        <v>901039</v>
      </c>
      <c r="C46" s="66" t="s">
        <v>127</v>
      </c>
      <c r="D46" s="100" t="s">
        <v>128</v>
      </c>
      <c r="E46" s="67">
        <f t="shared" si="0"/>
        <v>0</v>
      </c>
      <c r="F46" s="67"/>
      <c r="G46" s="67"/>
      <c r="H46" s="67"/>
      <c r="I46" s="67"/>
      <c r="J46" s="67"/>
      <c r="K46" s="67"/>
      <c r="L46" s="67"/>
    </row>
    <row r="47" spans="1:12" ht="20.100000000000001" customHeight="1" x14ac:dyDescent="0.2">
      <c r="A47" s="98" t="s">
        <v>129</v>
      </c>
      <c r="B47" s="99">
        <v>901040</v>
      </c>
      <c r="C47" s="66" t="s">
        <v>130</v>
      </c>
      <c r="D47" s="100" t="s">
        <v>131</v>
      </c>
      <c r="E47" s="67">
        <f t="shared" si="0"/>
        <v>80000</v>
      </c>
      <c r="F47" s="67">
        <v>80000</v>
      </c>
      <c r="G47" s="67"/>
      <c r="H47" s="67"/>
      <c r="I47" s="67"/>
      <c r="J47" s="67"/>
      <c r="K47" s="67"/>
      <c r="L47" s="67"/>
    </row>
    <row r="48" spans="1:12" ht="20.100000000000001" customHeight="1" x14ac:dyDescent="0.2">
      <c r="A48" s="98" t="s">
        <v>132</v>
      </c>
      <c r="B48" s="99">
        <v>901041</v>
      </c>
      <c r="C48" s="66" t="s">
        <v>133</v>
      </c>
      <c r="D48" s="100" t="s">
        <v>134</v>
      </c>
      <c r="E48" s="67">
        <f t="shared" si="0"/>
        <v>160000</v>
      </c>
      <c r="F48" s="67">
        <v>160000</v>
      </c>
      <c r="G48" s="67"/>
      <c r="H48" s="67"/>
      <c r="I48" s="67"/>
      <c r="J48" s="67"/>
      <c r="K48" s="67"/>
      <c r="L48" s="67"/>
    </row>
    <row r="49" spans="1:12" ht="20.100000000000001" customHeight="1" x14ac:dyDescent="0.2">
      <c r="A49" s="98" t="s">
        <v>135</v>
      </c>
      <c r="B49" s="99">
        <v>901042</v>
      </c>
      <c r="C49" s="66" t="s">
        <v>136</v>
      </c>
      <c r="D49" s="100" t="s">
        <v>137</v>
      </c>
      <c r="E49" s="67">
        <f t="shared" si="0"/>
        <v>3000</v>
      </c>
      <c r="F49" s="67">
        <v>3000</v>
      </c>
      <c r="G49" s="67"/>
      <c r="H49" s="67"/>
      <c r="I49" s="67"/>
      <c r="J49" s="67"/>
      <c r="K49" s="67"/>
      <c r="L49" s="67"/>
    </row>
    <row r="50" spans="1:12" ht="20.100000000000001" customHeight="1" x14ac:dyDescent="0.2">
      <c r="A50" s="98" t="s">
        <v>138</v>
      </c>
      <c r="B50" s="99">
        <v>901043</v>
      </c>
      <c r="C50" s="66" t="s">
        <v>139</v>
      </c>
      <c r="D50" s="100" t="s">
        <v>140</v>
      </c>
      <c r="E50" s="67">
        <f t="shared" si="0"/>
        <v>16000</v>
      </c>
      <c r="F50" s="67">
        <v>16000</v>
      </c>
      <c r="G50" s="67"/>
      <c r="H50" s="67"/>
      <c r="I50" s="67"/>
      <c r="J50" s="67"/>
      <c r="K50" s="67"/>
      <c r="L50" s="67"/>
    </row>
    <row r="51" spans="1:12" ht="20.100000000000001" customHeight="1" x14ac:dyDescent="0.2">
      <c r="A51" s="98" t="s">
        <v>141</v>
      </c>
      <c r="B51" s="99">
        <v>901044</v>
      </c>
      <c r="C51" s="66" t="s">
        <v>142</v>
      </c>
      <c r="D51" s="100" t="s">
        <v>143</v>
      </c>
      <c r="E51" s="67">
        <f t="shared" si="0"/>
        <v>20000</v>
      </c>
      <c r="F51" s="67">
        <v>20000</v>
      </c>
      <c r="G51" s="67"/>
      <c r="H51" s="67"/>
      <c r="I51" s="67"/>
      <c r="J51" s="67"/>
      <c r="K51" s="67"/>
      <c r="L51" s="67"/>
    </row>
    <row r="52" spans="1:12" ht="20.100000000000001" customHeight="1" x14ac:dyDescent="0.2">
      <c r="A52" s="98" t="s">
        <v>144</v>
      </c>
      <c r="B52" s="99">
        <v>901045</v>
      </c>
      <c r="C52" s="66" t="s">
        <v>145</v>
      </c>
      <c r="D52" s="100" t="s">
        <v>146</v>
      </c>
      <c r="E52" s="67">
        <f t="shared" si="0"/>
        <v>5000</v>
      </c>
      <c r="F52" s="67">
        <v>5000</v>
      </c>
      <c r="G52" s="67"/>
      <c r="H52" s="67"/>
      <c r="I52" s="67"/>
      <c r="J52" s="67"/>
      <c r="K52" s="67"/>
      <c r="L52" s="67"/>
    </row>
    <row r="53" spans="1:12" ht="20.100000000000001" customHeight="1" x14ac:dyDescent="0.2">
      <c r="A53" s="98" t="s">
        <v>147</v>
      </c>
      <c r="B53" s="99">
        <v>901046</v>
      </c>
      <c r="C53" s="66" t="s">
        <v>148</v>
      </c>
      <c r="D53" s="100" t="s">
        <v>149</v>
      </c>
      <c r="E53" s="67">
        <f t="shared" si="0"/>
        <v>0</v>
      </c>
      <c r="F53" s="67"/>
      <c r="G53" s="67"/>
      <c r="H53" s="67"/>
      <c r="I53" s="67"/>
      <c r="J53" s="67"/>
      <c r="K53" s="67"/>
      <c r="L53" s="67"/>
    </row>
    <row r="54" spans="1:12" ht="27.75" customHeight="1" x14ac:dyDescent="0.2">
      <c r="A54" s="98" t="s">
        <v>150</v>
      </c>
      <c r="B54" s="99">
        <v>901047</v>
      </c>
      <c r="C54" s="66" t="s">
        <v>151</v>
      </c>
      <c r="D54" s="100" t="s">
        <v>152</v>
      </c>
      <c r="E54" s="67">
        <f t="shared" si="0"/>
        <v>20000</v>
      </c>
      <c r="F54" s="67">
        <v>20000</v>
      </c>
      <c r="G54" s="67"/>
      <c r="H54" s="67"/>
      <c r="I54" s="67"/>
      <c r="J54" s="67"/>
      <c r="K54" s="67"/>
      <c r="L54" s="67"/>
    </row>
    <row r="55" spans="1:12" ht="20.100000000000001" customHeight="1" x14ac:dyDescent="0.2">
      <c r="A55" s="98" t="s">
        <v>153</v>
      </c>
      <c r="B55" s="99">
        <v>901048</v>
      </c>
      <c r="C55" s="66" t="s">
        <v>154</v>
      </c>
      <c r="D55" s="100" t="s">
        <v>155</v>
      </c>
      <c r="E55" s="67">
        <f t="shared" si="0"/>
        <v>3352</v>
      </c>
      <c r="F55" s="67">
        <v>3352</v>
      </c>
      <c r="G55" s="67"/>
      <c r="H55" s="67"/>
      <c r="I55" s="67"/>
      <c r="J55" s="67"/>
      <c r="K55" s="67"/>
      <c r="L55" s="67"/>
    </row>
    <row r="56" spans="1:12" ht="20.100000000000001" customHeight="1" x14ac:dyDescent="0.2">
      <c r="A56" s="98" t="s">
        <v>156</v>
      </c>
      <c r="B56" s="99">
        <v>901049</v>
      </c>
      <c r="C56" s="66" t="s">
        <v>157</v>
      </c>
      <c r="D56" s="100" t="s">
        <v>158</v>
      </c>
      <c r="E56" s="67">
        <f t="shared" si="0"/>
        <v>0</v>
      </c>
      <c r="F56" s="67"/>
      <c r="G56" s="67"/>
      <c r="H56" s="67"/>
      <c r="I56" s="67"/>
      <c r="J56" s="67"/>
      <c r="K56" s="67"/>
      <c r="L56" s="67"/>
    </row>
    <row r="57" spans="1:12" ht="20.100000000000001" customHeight="1" x14ac:dyDescent="0.2">
      <c r="A57" s="98" t="s">
        <v>159</v>
      </c>
      <c r="B57" s="99">
        <v>901050</v>
      </c>
      <c r="C57" s="68" t="s">
        <v>160</v>
      </c>
      <c r="D57" s="100" t="s">
        <v>161</v>
      </c>
      <c r="E57" s="67">
        <f t="shared" si="0"/>
        <v>2000</v>
      </c>
      <c r="F57" s="67">
        <v>2000</v>
      </c>
      <c r="G57" s="67"/>
      <c r="H57" s="67"/>
      <c r="I57" s="67"/>
      <c r="J57" s="67"/>
      <c r="K57" s="67"/>
      <c r="L57" s="67"/>
    </row>
    <row r="58" spans="1:12" ht="20.100000000000001" customHeight="1" x14ac:dyDescent="0.2">
      <c r="A58" s="98" t="s">
        <v>162</v>
      </c>
      <c r="B58" s="99">
        <v>901051</v>
      </c>
      <c r="C58" s="66" t="s">
        <v>163</v>
      </c>
      <c r="D58" s="100" t="s">
        <v>164</v>
      </c>
      <c r="E58" s="67">
        <f t="shared" si="0"/>
        <v>30000</v>
      </c>
      <c r="F58" s="67">
        <v>30000</v>
      </c>
      <c r="G58" s="67"/>
      <c r="H58" s="67"/>
      <c r="I58" s="67"/>
      <c r="J58" s="67"/>
      <c r="K58" s="67"/>
      <c r="L58" s="67"/>
    </row>
    <row r="59" spans="1:12" ht="20.100000000000001" customHeight="1" x14ac:dyDescent="0.2">
      <c r="A59" s="98" t="s">
        <v>165</v>
      </c>
      <c r="B59" s="99">
        <v>901052</v>
      </c>
      <c r="C59" s="66" t="s">
        <v>166</v>
      </c>
      <c r="D59" s="100" t="s">
        <v>167</v>
      </c>
      <c r="E59" s="67">
        <f t="shared" si="0"/>
        <v>0</v>
      </c>
      <c r="F59" s="67"/>
      <c r="G59" s="67"/>
      <c r="H59" s="67"/>
      <c r="I59" s="67"/>
      <c r="J59" s="67"/>
      <c r="K59" s="67"/>
      <c r="L59" s="67"/>
    </row>
    <row r="60" spans="1:12" ht="20.100000000000001" customHeight="1" x14ac:dyDescent="0.2">
      <c r="A60" s="98" t="s">
        <v>168</v>
      </c>
      <c r="B60" s="99">
        <v>901053</v>
      </c>
      <c r="C60" s="66" t="s">
        <v>169</v>
      </c>
      <c r="D60" s="100" t="s">
        <v>170</v>
      </c>
      <c r="E60" s="67">
        <f t="shared" si="0"/>
        <v>2000</v>
      </c>
      <c r="F60" s="67">
        <v>2000</v>
      </c>
      <c r="G60" s="67"/>
      <c r="H60" s="67"/>
      <c r="I60" s="67"/>
      <c r="J60" s="67"/>
      <c r="K60" s="67"/>
      <c r="L60" s="67"/>
    </row>
    <row r="61" spans="1:12" ht="20.100000000000001" customHeight="1" x14ac:dyDescent="0.2">
      <c r="A61" s="98" t="s">
        <v>171</v>
      </c>
      <c r="B61" s="99">
        <v>901054</v>
      </c>
      <c r="C61" s="66" t="s">
        <v>172</v>
      </c>
      <c r="D61" s="100" t="s">
        <v>173</v>
      </c>
      <c r="E61" s="67">
        <f t="shared" si="0"/>
        <v>32000</v>
      </c>
      <c r="F61" s="67">
        <v>2000</v>
      </c>
      <c r="G61" s="67"/>
      <c r="H61" s="67">
        <v>30000</v>
      </c>
      <c r="I61" s="67"/>
      <c r="J61" s="67"/>
      <c r="K61" s="67"/>
      <c r="L61" s="67"/>
    </row>
    <row r="62" spans="1:12" ht="36.75" customHeight="1" x14ac:dyDescent="0.2">
      <c r="A62" s="98" t="s">
        <v>174</v>
      </c>
      <c r="B62" s="99">
        <v>901055</v>
      </c>
      <c r="C62" s="66" t="s">
        <v>175</v>
      </c>
      <c r="D62" s="100" t="s">
        <v>176</v>
      </c>
      <c r="E62" s="67">
        <f t="shared" si="0"/>
        <v>4240400</v>
      </c>
      <c r="F62" s="67"/>
      <c r="G62" s="67"/>
      <c r="H62" s="67"/>
      <c r="I62" s="67">
        <v>4240400</v>
      </c>
      <c r="J62" s="67"/>
      <c r="K62" s="67"/>
      <c r="L62" s="67"/>
    </row>
    <row r="63" spans="1:12" ht="28.5" customHeight="1" x14ac:dyDescent="0.2">
      <c r="A63" s="98" t="s">
        <v>177</v>
      </c>
      <c r="B63" s="99">
        <v>901056</v>
      </c>
      <c r="C63" s="66" t="s">
        <v>178</v>
      </c>
      <c r="D63" s="100" t="s">
        <v>179</v>
      </c>
      <c r="E63" s="67">
        <f t="shared" si="0"/>
        <v>6000</v>
      </c>
      <c r="F63" s="67">
        <v>6000</v>
      </c>
      <c r="G63" s="67"/>
      <c r="H63" s="67"/>
      <c r="I63" s="67"/>
      <c r="J63" s="67"/>
      <c r="K63" s="67"/>
      <c r="L63" s="67"/>
    </row>
    <row r="64" spans="1:12" ht="29.25" customHeight="1" x14ac:dyDescent="0.2">
      <c r="A64" s="98" t="s">
        <v>180</v>
      </c>
      <c r="B64" s="99">
        <v>901057</v>
      </c>
      <c r="C64" s="66" t="s">
        <v>181</v>
      </c>
      <c r="D64" s="100" t="s">
        <v>182</v>
      </c>
      <c r="E64" s="67">
        <f t="shared" si="0"/>
        <v>0</v>
      </c>
      <c r="F64" s="67"/>
      <c r="G64" s="67"/>
      <c r="H64" s="67"/>
      <c r="I64" s="67"/>
      <c r="J64" s="67"/>
      <c r="K64" s="67"/>
      <c r="L64" s="67"/>
    </row>
    <row r="65" spans="1:12" ht="20.100000000000001" customHeight="1" x14ac:dyDescent="0.2">
      <c r="A65" s="98" t="s">
        <v>183</v>
      </c>
      <c r="B65" s="99">
        <v>901058</v>
      </c>
      <c r="C65" s="66" t="s">
        <v>184</v>
      </c>
      <c r="D65" s="100" t="s">
        <v>185</v>
      </c>
      <c r="E65" s="67">
        <f t="shared" si="0"/>
        <v>15000</v>
      </c>
      <c r="F65" s="67">
        <v>15000</v>
      </c>
      <c r="G65" s="67"/>
      <c r="H65" s="67"/>
      <c r="I65" s="67"/>
      <c r="J65" s="67"/>
      <c r="K65" s="67"/>
      <c r="L65" s="67"/>
    </row>
    <row r="66" spans="1:12" ht="20.100000000000001" customHeight="1" x14ac:dyDescent="0.2">
      <c r="A66" s="98" t="s">
        <v>186</v>
      </c>
      <c r="B66" s="99">
        <v>901059</v>
      </c>
      <c r="C66" s="66" t="s">
        <v>187</v>
      </c>
      <c r="D66" s="100" t="s">
        <v>188</v>
      </c>
      <c r="E66" s="67">
        <f t="shared" si="0"/>
        <v>0</v>
      </c>
      <c r="F66" s="67"/>
      <c r="G66" s="67"/>
      <c r="H66" s="67"/>
      <c r="I66" s="67"/>
      <c r="J66" s="67"/>
      <c r="K66" s="67"/>
      <c r="L66" s="67"/>
    </row>
    <row r="67" spans="1:12" ht="20.100000000000001" customHeight="1" x14ac:dyDescent="0.2">
      <c r="A67" s="98" t="s">
        <v>189</v>
      </c>
      <c r="B67" s="99">
        <v>901176</v>
      </c>
      <c r="C67" s="66" t="s">
        <v>552</v>
      </c>
      <c r="D67" s="100" t="s">
        <v>553</v>
      </c>
      <c r="E67" s="67">
        <f t="shared" si="0"/>
        <v>0</v>
      </c>
      <c r="F67" s="67"/>
      <c r="G67" s="67"/>
      <c r="H67" s="67"/>
      <c r="I67" s="67"/>
      <c r="J67" s="67"/>
      <c r="K67" s="67"/>
      <c r="L67" s="67"/>
    </row>
    <row r="68" spans="1:12" ht="20.100000000000001" customHeight="1" x14ac:dyDescent="0.2">
      <c r="A68" s="98" t="s">
        <v>192</v>
      </c>
      <c r="B68" s="99">
        <v>901060</v>
      </c>
      <c r="C68" s="66" t="s">
        <v>190</v>
      </c>
      <c r="D68" s="100" t="s">
        <v>191</v>
      </c>
      <c r="E68" s="67">
        <f t="shared" si="0"/>
        <v>23000</v>
      </c>
      <c r="F68" s="67">
        <v>23000</v>
      </c>
      <c r="G68" s="67"/>
      <c r="H68" s="67"/>
      <c r="I68" s="67"/>
      <c r="J68" s="67"/>
      <c r="K68" s="67"/>
      <c r="L68" s="67"/>
    </row>
    <row r="69" spans="1:12" ht="20.100000000000001" customHeight="1" x14ac:dyDescent="0.2">
      <c r="A69" s="98" t="s">
        <v>195</v>
      </c>
      <c r="B69" s="99">
        <v>901061</v>
      </c>
      <c r="C69" s="66" t="s">
        <v>193</v>
      </c>
      <c r="D69" s="100" t="s">
        <v>194</v>
      </c>
      <c r="E69" s="67">
        <f t="shared" si="0"/>
        <v>9000</v>
      </c>
      <c r="F69" s="67">
        <v>9000</v>
      </c>
      <c r="G69" s="67"/>
      <c r="H69" s="67"/>
      <c r="I69" s="67"/>
      <c r="J69" s="67"/>
      <c r="K69" s="67"/>
      <c r="L69" s="67"/>
    </row>
    <row r="70" spans="1:12" ht="20.100000000000001" customHeight="1" x14ac:dyDescent="0.2">
      <c r="A70" s="98" t="s">
        <v>198</v>
      </c>
      <c r="B70" s="99">
        <v>901062</v>
      </c>
      <c r="C70" s="66" t="s">
        <v>196</v>
      </c>
      <c r="D70" s="100" t="s">
        <v>197</v>
      </c>
      <c r="E70" s="67">
        <f t="shared" ref="E70:E133" si="1">SUM(F70:L70)</f>
        <v>2000</v>
      </c>
      <c r="F70" s="67">
        <v>2000</v>
      </c>
      <c r="G70" s="67"/>
      <c r="H70" s="67"/>
      <c r="I70" s="67"/>
      <c r="J70" s="67"/>
      <c r="K70" s="67"/>
      <c r="L70" s="67"/>
    </row>
    <row r="71" spans="1:12" ht="20.100000000000001" customHeight="1" x14ac:dyDescent="0.2">
      <c r="A71" s="98" t="s">
        <v>201</v>
      </c>
      <c r="B71" s="99">
        <v>901063</v>
      </c>
      <c r="C71" s="66" t="s">
        <v>199</v>
      </c>
      <c r="D71" s="100" t="s">
        <v>200</v>
      </c>
      <c r="E71" s="67">
        <f t="shared" si="1"/>
        <v>1000</v>
      </c>
      <c r="F71" s="67">
        <v>1000</v>
      </c>
      <c r="G71" s="67"/>
      <c r="H71" s="67"/>
      <c r="I71" s="67"/>
      <c r="J71" s="67"/>
      <c r="K71" s="67"/>
      <c r="L71" s="67"/>
    </row>
    <row r="72" spans="1:12" ht="20.100000000000001" customHeight="1" x14ac:dyDescent="0.2">
      <c r="A72" s="98" t="s">
        <v>202</v>
      </c>
      <c r="B72" s="99">
        <v>901172</v>
      </c>
      <c r="C72" s="66" t="s">
        <v>554</v>
      </c>
      <c r="D72" s="100" t="s">
        <v>555</v>
      </c>
      <c r="E72" s="67">
        <f t="shared" si="1"/>
        <v>0</v>
      </c>
      <c r="F72" s="67"/>
      <c r="G72" s="67"/>
      <c r="H72" s="67"/>
      <c r="I72" s="67"/>
      <c r="J72" s="67"/>
      <c r="K72" s="67"/>
      <c r="L72" s="67"/>
    </row>
    <row r="73" spans="1:12" ht="20.100000000000001" customHeight="1" x14ac:dyDescent="0.2">
      <c r="A73" s="98" t="s">
        <v>205</v>
      </c>
      <c r="B73" s="99">
        <v>901064</v>
      </c>
      <c r="C73" s="66" t="s">
        <v>203</v>
      </c>
      <c r="D73" s="100" t="s">
        <v>204</v>
      </c>
      <c r="E73" s="67">
        <f t="shared" si="1"/>
        <v>0</v>
      </c>
      <c r="F73" s="67"/>
      <c r="G73" s="67"/>
      <c r="H73" s="67"/>
      <c r="I73" s="67"/>
      <c r="J73" s="67"/>
      <c r="K73" s="67"/>
      <c r="L73" s="67"/>
    </row>
    <row r="74" spans="1:12" ht="20.100000000000001" customHeight="1" x14ac:dyDescent="0.2">
      <c r="A74" s="98" t="s">
        <v>208</v>
      </c>
      <c r="B74" s="99">
        <v>901065</v>
      </c>
      <c r="C74" s="66" t="s">
        <v>206</v>
      </c>
      <c r="D74" s="100" t="s">
        <v>207</v>
      </c>
      <c r="E74" s="67">
        <f t="shared" si="1"/>
        <v>0</v>
      </c>
      <c r="F74" s="67"/>
      <c r="G74" s="67"/>
      <c r="H74" s="67"/>
      <c r="I74" s="67"/>
      <c r="J74" s="67"/>
      <c r="K74" s="67"/>
      <c r="L74" s="67"/>
    </row>
    <row r="75" spans="1:12" ht="20.100000000000001" customHeight="1" x14ac:dyDescent="0.2">
      <c r="A75" s="98" t="s">
        <v>211</v>
      </c>
      <c r="B75" s="99">
        <v>901066</v>
      </c>
      <c r="C75" s="66" t="s">
        <v>209</v>
      </c>
      <c r="D75" s="100" t="s">
        <v>210</v>
      </c>
      <c r="E75" s="67">
        <f t="shared" si="1"/>
        <v>0</v>
      </c>
      <c r="F75" s="67"/>
      <c r="G75" s="67"/>
      <c r="H75" s="67"/>
      <c r="I75" s="67"/>
      <c r="J75" s="67"/>
      <c r="K75" s="67"/>
      <c r="L75" s="67"/>
    </row>
    <row r="76" spans="1:12" ht="20.100000000000001" customHeight="1" x14ac:dyDescent="0.2">
      <c r="A76" s="98" t="s">
        <v>214</v>
      </c>
      <c r="B76" s="99">
        <v>901067</v>
      </c>
      <c r="C76" s="66" t="s">
        <v>212</v>
      </c>
      <c r="D76" s="100" t="s">
        <v>213</v>
      </c>
      <c r="E76" s="67">
        <f t="shared" si="1"/>
        <v>0</v>
      </c>
      <c r="F76" s="67"/>
      <c r="G76" s="67"/>
      <c r="H76" s="67"/>
      <c r="I76" s="67"/>
      <c r="J76" s="67"/>
      <c r="K76" s="67"/>
      <c r="L76" s="67"/>
    </row>
    <row r="77" spans="1:12" ht="20.100000000000001" customHeight="1" x14ac:dyDescent="0.2">
      <c r="A77" s="98" t="s">
        <v>216</v>
      </c>
      <c r="B77" s="99">
        <v>901068</v>
      </c>
      <c r="C77" s="66">
        <v>32354</v>
      </c>
      <c r="D77" s="100" t="s">
        <v>215</v>
      </c>
      <c r="E77" s="67">
        <f t="shared" si="1"/>
        <v>0</v>
      </c>
      <c r="F77" s="67"/>
      <c r="G77" s="67"/>
      <c r="H77" s="67"/>
      <c r="I77" s="67"/>
      <c r="J77" s="67"/>
      <c r="K77" s="67"/>
      <c r="L77" s="67"/>
    </row>
    <row r="78" spans="1:12" ht="20.100000000000001" customHeight="1" x14ac:dyDescent="0.2">
      <c r="A78" s="98" t="s">
        <v>219</v>
      </c>
      <c r="B78" s="99">
        <v>901069</v>
      </c>
      <c r="C78" s="66" t="s">
        <v>217</v>
      </c>
      <c r="D78" s="100" t="s">
        <v>218</v>
      </c>
      <c r="E78" s="67">
        <f t="shared" si="1"/>
        <v>0</v>
      </c>
      <c r="F78" s="67"/>
      <c r="G78" s="67"/>
      <c r="H78" s="67"/>
      <c r="I78" s="67"/>
      <c r="J78" s="67"/>
      <c r="K78" s="67"/>
      <c r="L78" s="67"/>
    </row>
    <row r="79" spans="1:12" ht="20.100000000000001" customHeight="1" x14ac:dyDescent="0.2">
      <c r="A79" s="98" t="s">
        <v>222</v>
      </c>
      <c r="B79" s="99">
        <v>901070</v>
      </c>
      <c r="C79" s="66" t="s">
        <v>220</v>
      </c>
      <c r="D79" s="100" t="s">
        <v>221</v>
      </c>
      <c r="E79" s="67">
        <f t="shared" si="1"/>
        <v>0</v>
      </c>
      <c r="F79" s="67"/>
      <c r="G79" s="67"/>
      <c r="H79" s="67"/>
      <c r="I79" s="67"/>
      <c r="J79" s="67"/>
      <c r="K79" s="67"/>
      <c r="L79" s="67"/>
    </row>
    <row r="80" spans="1:12" ht="20.100000000000001" customHeight="1" x14ac:dyDescent="0.2">
      <c r="A80" s="98" t="s">
        <v>225</v>
      </c>
      <c r="B80" s="99">
        <v>901071</v>
      </c>
      <c r="C80" s="66" t="s">
        <v>223</v>
      </c>
      <c r="D80" s="100" t="s">
        <v>224</v>
      </c>
      <c r="E80" s="67">
        <f t="shared" si="1"/>
        <v>9000</v>
      </c>
      <c r="F80" s="67">
        <v>9000</v>
      </c>
      <c r="G80" s="67"/>
      <c r="H80" s="67"/>
      <c r="I80" s="67"/>
      <c r="J80" s="67"/>
      <c r="K80" s="67"/>
      <c r="L80" s="67"/>
    </row>
    <row r="81" spans="1:12" ht="20.100000000000001" customHeight="1" x14ac:dyDescent="0.2">
      <c r="A81" s="98" t="s">
        <v>228</v>
      </c>
      <c r="B81" s="99">
        <v>901072</v>
      </c>
      <c r="C81" s="66" t="s">
        <v>226</v>
      </c>
      <c r="D81" s="100" t="s">
        <v>227</v>
      </c>
      <c r="E81" s="67">
        <f t="shared" si="1"/>
        <v>0</v>
      </c>
      <c r="F81" s="67"/>
      <c r="G81" s="67"/>
      <c r="H81" s="67"/>
      <c r="I81" s="67"/>
      <c r="J81" s="67"/>
      <c r="K81" s="67"/>
      <c r="L81" s="67"/>
    </row>
    <row r="82" spans="1:12" ht="20.100000000000001" customHeight="1" x14ac:dyDescent="0.2">
      <c r="A82" s="98" t="s">
        <v>231</v>
      </c>
      <c r="B82" s="99">
        <v>901073</v>
      </c>
      <c r="C82" s="66" t="s">
        <v>229</v>
      </c>
      <c r="D82" s="100" t="s">
        <v>230</v>
      </c>
      <c r="E82" s="67">
        <f t="shared" si="1"/>
        <v>2000</v>
      </c>
      <c r="F82" s="67">
        <v>2000</v>
      </c>
      <c r="G82" s="67"/>
      <c r="H82" s="67"/>
      <c r="I82" s="67"/>
      <c r="J82" s="67"/>
      <c r="K82" s="67"/>
      <c r="L82" s="67"/>
    </row>
    <row r="83" spans="1:12" ht="20.100000000000001" customHeight="1" x14ac:dyDescent="0.2">
      <c r="A83" s="98" t="s">
        <v>234</v>
      </c>
      <c r="B83" s="99">
        <v>901074</v>
      </c>
      <c r="C83" s="66" t="s">
        <v>232</v>
      </c>
      <c r="D83" s="100" t="s">
        <v>233</v>
      </c>
      <c r="E83" s="67">
        <f t="shared" si="1"/>
        <v>0</v>
      </c>
      <c r="F83" s="67"/>
      <c r="G83" s="67"/>
      <c r="H83" s="67"/>
      <c r="I83" s="67"/>
      <c r="J83" s="67"/>
      <c r="K83" s="67"/>
      <c r="L83" s="67"/>
    </row>
    <row r="84" spans="1:12" ht="20.100000000000001" customHeight="1" x14ac:dyDescent="0.2">
      <c r="A84" s="98" t="s">
        <v>237</v>
      </c>
      <c r="B84" s="99">
        <v>901075</v>
      </c>
      <c r="C84" s="66" t="s">
        <v>235</v>
      </c>
      <c r="D84" s="100" t="s">
        <v>236</v>
      </c>
      <c r="E84" s="67">
        <f t="shared" si="1"/>
        <v>0</v>
      </c>
      <c r="F84" s="67"/>
      <c r="G84" s="67"/>
      <c r="H84" s="67"/>
      <c r="I84" s="67"/>
      <c r="J84" s="67"/>
      <c r="K84" s="67"/>
      <c r="L84" s="67"/>
    </row>
    <row r="85" spans="1:12" ht="20.100000000000001" customHeight="1" x14ac:dyDescent="0.2">
      <c r="A85" s="98" t="s">
        <v>240</v>
      </c>
      <c r="B85" s="99">
        <v>901076</v>
      </c>
      <c r="C85" s="66" t="s">
        <v>238</v>
      </c>
      <c r="D85" s="100" t="s">
        <v>239</v>
      </c>
      <c r="E85" s="67">
        <f t="shared" si="1"/>
        <v>0</v>
      </c>
      <c r="F85" s="67"/>
      <c r="G85" s="67"/>
      <c r="H85" s="67"/>
      <c r="I85" s="67"/>
      <c r="J85" s="67"/>
      <c r="K85" s="67"/>
      <c r="L85" s="67"/>
    </row>
    <row r="86" spans="1:12" ht="20.100000000000001" customHeight="1" x14ac:dyDescent="0.2">
      <c r="A86" s="98" t="s">
        <v>243</v>
      </c>
      <c r="B86" s="99">
        <v>901077</v>
      </c>
      <c r="C86" s="66" t="s">
        <v>241</v>
      </c>
      <c r="D86" s="100" t="s">
        <v>242</v>
      </c>
      <c r="E86" s="67">
        <f t="shared" si="1"/>
        <v>0</v>
      </c>
      <c r="F86" s="67"/>
      <c r="G86" s="67"/>
      <c r="H86" s="67"/>
      <c r="I86" s="67"/>
      <c r="J86" s="67"/>
      <c r="K86" s="67"/>
      <c r="L86" s="67"/>
    </row>
    <row r="87" spans="1:12" ht="20.100000000000001" customHeight="1" x14ac:dyDescent="0.2">
      <c r="A87" s="98" t="s">
        <v>246</v>
      </c>
      <c r="B87" s="99">
        <v>901078</v>
      </c>
      <c r="C87" s="66" t="s">
        <v>244</v>
      </c>
      <c r="D87" s="100" t="s">
        <v>245</v>
      </c>
      <c r="E87" s="67">
        <f t="shared" si="1"/>
        <v>0</v>
      </c>
      <c r="F87" s="67"/>
      <c r="G87" s="67"/>
      <c r="H87" s="67"/>
      <c r="I87" s="67"/>
      <c r="J87" s="67"/>
      <c r="K87" s="67"/>
      <c r="L87" s="67"/>
    </row>
    <row r="88" spans="1:12" ht="20.100000000000001" customHeight="1" x14ac:dyDescent="0.2">
      <c r="A88" s="98" t="s">
        <v>249</v>
      </c>
      <c r="B88" s="99">
        <v>901079</v>
      </c>
      <c r="C88" s="66" t="s">
        <v>247</v>
      </c>
      <c r="D88" s="100" t="s">
        <v>248</v>
      </c>
      <c r="E88" s="67">
        <f t="shared" si="1"/>
        <v>0</v>
      </c>
      <c r="F88" s="67"/>
      <c r="G88" s="67"/>
      <c r="H88" s="67"/>
      <c r="I88" s="67"/>
      <c r="J88" s="67"/>
      <c r="K88" s="67"/>
      <c r="L88" s="67"/>
    </row>
    <row r="89" spans="1:12" ht="20.100000000000001" customHeight="1" x14ac:dyDescent="0.2">
      <c r="A89" s="98" t="s">
        <v>252</v>
      </c>
      <c r="B89" s="99">
        <v>901080</v>
      </c>
      <c r="C89" s="66" t="s">
        <v>250</v>
      </c>
      <c r="D89" s="100" t="s">
        <v>251</v>
      </c>
      <c r="E89" s="67">
        <f t="shared" si="1"/>
        <v>0</v>
      </c>
      <c r="F89" s="67"/>
      <c r="G89" s="67"/>
      <c r="H89" s="67"/>
      <c r="I89" s="67"/>
      <c r="J89" s="67"/>
      <c r="K89" s="67"/>
      <c r="L89" s="67"/>
    </row>
    <row r="90" spans="1:12" ht="20.100000000000001" customHeight="1" x14ac:dyDescent="0.2">
      <c r="A90" s="98" t="s">
        <v>255</v>
      </c>
      <c r="B90" s="99">
        <v>901081</v>
      </c>
      <c r="C90" s="66" t="s">
        <v>253</v>
      </c>
      <c r="D90" s="100" t="s">
        <v>254</v>
      </c>
      <c r="E90" s="67">
        <f t="shared" si="1"/>
        <v>0</v>
      </c>
      <c r="F90" s="67"/>
      <c r="G90" s="67"/>
      <c r="H90" s="67"/>
      <c r="I90" s="67"/>
      <c r="J90" s="67"/>
      <c r="K90" s="67"/>
      <c r="L90" s="67"/>
    </row>
    <row r="91" spans="1:12" ht="20.100000000000001" customHeight="1" x14ac:dyDescent="0.2">
      <c r="A91" s="98" t="s">
        <v>257</v>
      </c>
      <c r="B91" s="99">
        <v>901082</v>
      </c>
      <c r="C91" s="66">
        <v>32378</v>
      </c>
      <c r="D91" s="100" t="s">
        <v>256</v>
      </c>
      <c r="E91" s="67">
        <f t="shared" si="1"/>
        <v>0</v>
      </c>
      <c r="F91" s="67"/>
      <c r="G91" s="67"/>
      <c r="H91" s="67"/>
      <c r="I91" s="67"/>
      <c r="J91" s="67"/>
      <c r="K91" s="67"/>
      <c r="L91" s="67"/>
    </row>
    <row r="92" spans="1:12" ht="20.100000000000001" customHeight="1" x14ac:dyDescent="0.2">
      <c r="A92" s="98" t="s">
        <v>260</v>
      </c>
      <c r="B92" s="99">
        <v>901083</v>
      </c>
      <c r="C92" s="66" t="s">
        <v>258</v>
      </c>
      <c r="D92" s="100" t="s">
        <v>259</v>
      </c>
      <c r="E92" s="67">
        <f t="shared" si="1"/>
        <v>0</v>
      </c>
      <c r="F92" s="67"/>
      <c r="G92" s="67"/>
      <c r="H92" s="67"/>
      <c r="I92" s="67"/>
      <c r="J92" s="67"/>
      <c r="K92" s="67"/>
      <c r="L92" s="67"/>
    </row>
    <row r="93" spans="1:12" ht="20.100000000000001" customHeight="1" x14ac:dyDescent="0.2">
      <c r="A93" s="98" t="s">
        <v>263</v>
      </c>
      <c r="B93" s="99">
        <v>901084</v>
      </c>
      <c r="C93" s="66" t="s">
        <v>261</v>
      </c>
      <c r="D93" s="100" t="s">
        <v>262</v>
      </c>
      <c r="E93" s="67">
        <f t="shared" si="1"/>
        <v>7000</v>
      </c>
      <c r="F93" s="67">
        <v>7000</v>
      </c>
      <c r="G93" s="67"/>
      <c r="H93" s="67"/>
      <c r="I93" s="67"/>
      <c r="J93" s="67"/>
      <c r="K93" s="67"/>
      <c r="L93" s="67"/>
    </row>
    <row r="94" spans="1:12" ht="20.100000000000001" customHeight="1" x14ac:dyDescent="0.2">
      <c r="A94" s="98" t="s">
        <v>266</v>
      </c>
      <c r="B94" s="99">
        <v>901085</v>
      </c>
      <c r="C94" s="66" t="s">
        <v>264</v>
      </c>
      <c r="D94" s="100" t="s">
        <v>265</v>
      </c>
      <c r="E94" s="67">
        <f t="shared" si="1"/>
        <v>0</v>
      </c>
      <c r="F94" s="67"/>
      <c r="G94" s="67"/>
      <c r="H94" s="67"/>
      <c r="I94" s="67"/>
      <c r="J94" s="67"/>
      <c r="K94" s="67"/>
      <c r="L94" s="67"/>
    </row>
    <row r="95" spans="1:12" ht="20.100000000000001" customHeight="1" x14ac:dyDescent="0.2">
      <c r="A95" s="98" t="s">
        <v>269</v>
      </c>
      <c r="B95" s="99">
        <v>901086</v>
      </c>
      <c r="C95" s="66" t="s">
        <v>267</v>
      </c>
      <c r="D95" s="100" t="s">
        <v>268</v>
      </c>
      <c r="E95" s="67">
        <f t="shared" si="1"/>
        <v>2000</v>
      </c>
      <c r="F95" s="67">
        <v>2000</v>
      </c>
      <c r="G95" s="67"/>
      <c r="H95" s="67"/>
      <c r="I95" s="67"/>
      <c r="J95" s="67"/>
      <c r="K95" s="67"/>
      <c r="L95" s="67"/>
    </row>
    <row r="96" spans="1:12" ht="20.100000000000001" customHeight="1" x14ac:dyDescent="0.2">
      <c r="A96" s="98" t="s">
        <v>272</v>
      </c>
      <c r="B96" s="99">
        <v>901087</v>
      </c>
      <c r="C96" s="66" t="s">
        <v>270</v>
      </c>
      <c r="D96" s="100" t="s">
        <v>271</v>
      </c>
      <c r="E96" s="67">
        <f t="shared" si="1"/>
        <v>0</v>
      </c>
      <c r="F96" s="67"/>
      <c r="G96" s="67"/>
      <c r="H96" s="67"/>
      <c r="I96" s="67"/>
      <c r="J96" s="67"/>
      <c r="K96" s="67"/>
      <c r="L96" s="67"/>
    </row>
    <row r="97" spans="1:12" ht="20.100000000000001" customHeight="1" x14ac:dyDescent="0.2">
      <c r="A97" s="98" t="s">
        <v>275</v>
      </c>
      <c r="B97" s="99">
        <v>901088</v>
      </c>
      <c r="C97" s="66" t="s">
        <v>273</v>
      </c>
      <c r="D97" s="100" t="s">
        <v>274</v>
      </c>
      <c r="E97" s="67">
        <f t="shared" si="1"/>
        <v>0</v>
      </c>
      <c r="F97" s="67"/>
      <c r="G97" s="67"/>
      <c r="H97" s="67"/>
      <c r="I97" s="67"/>
      <c r="J97" s="67"/>
      <c r="K97" s="67"/>
      <c r="L97" s="67"/>
    </row>
    <row r="98" spans="1:12" ht="20.100000000000001" customHeight="1" x14ac:dyDescent="0.2">
      <c r="A98" s="98" t="s">
        <v>278</v>
      </c>
      <c r="B98" s="99">
        <v>901089</v>
      </c>
      <c r="C98" s="66" t="s">
        <v>276</v>
      </c>
      <c r="D98" s="100" t="s">
        <v>277</v>
      </c>
      <c r="E98" s="67">
        <f t="shared" si="1"/>
        <v>4000</v>
      </c>
      <c r="F98" s="67">
        <v>4000</v>
      </c>
      <c r="G98" s="67"/>
      <c r="H98" s="67"/>
      <c r="I98" s="67"/>
      <c r="J98" s="67"/>
      <c r="K98" s="67"/>
      <c r="L98" s="67"/>
    </row>
    <row r="99" spans="1:12" ht="20.100000000000001" customHeight="1" x14ac:dyDescent="0.2">
      <c r="A99" s="98" t="s">
        <v>281</v>
      </c>
      <c r="B99" s="99">
        <v>901090</v>
      </c>
      <c r="C99" s="66" t="s">
        <v>279</v>
      </c>
      <c r="D99" s="100" t="s">
        <v>280</v>
      </c>
      <c r="E99" s="67">
        <f t="shared" si="1"/>
        <v>0</v>
      </c>
      <c r="F99" s="67"/>
      <c r="G99" s="67"/>
      <c r="H99" s="67"/>
      <c r="I99" s="67"/>
      <c r="J99" s="67"/>
      <c r="K99" s="67"/>
      <c r="L99" s="67"/>
    </row>
    <row r="100" spans="1:12" ht="20.100000000000001" customHeight="1" x14ac:dyDescent="0.2">
      <c r="A100" s="98" t="s">
        <v>284</v>
      </c>
      <c r="B100" s="99">
        <v>901091</v>
      </c>
      <c r="C100" s="68" t="s">
        <v>282</v>
      </c>
      <c r="D100" s="100" t="s">
        <v>283</v>
      </c>
      <c r="E100" s="67">
        <f t="shared" si="1"/>
        <v>0</v>
      </c>
      <c r="F100" s="67"/>
      <c r="G100" s="67"/>
      <c r="H100" s="67"/>
      <c r="I100" s="67"/>
      <c r="J100" s="67"/>
      <c r="K100" s="67"/>
      <c r="L100" s="67"/>
    </row>
    <row r="101" spans="1:12" ht="20.100000000000001" customHeight="1" x14ac:dyDescent="0.2">
      <c r="A101" s="98" t="s">
        <v>287</v>
      </c>
      <c r="B101" s="99">
        <v>901092</v>
      </c>
      <c r="C101" s="68" t="s">
        <v>285</v>
      </c>
      <c r="D101" s="100" t="s">
        <v>286</v>
      </c>
      <c r="E101" s="67">
        <f t="shared" si="1"/>
        <v>0</v>
      </c>
      <c r="F101" s="67"/>
      <c r="G101" s="67"/>
      <c r="H101" s="67"/>
      <c r="I101" s="67"/>
      <c r="J101" s="67"/>
      <c r="K101" s="67"/>
      <c r="L101" s="67"/>
    </row>
    <row r="102" spans="1:12" ht="20.100000000000001" customHeight="1" x14ac:dyDescent="0.2">
      <c r="A102" s="98" t="s">
        <v>290</v>
      </c>
      <c r="B102" s="99">
        <v>901093</v>
      </c>
      <c r="C102" s="68" t="s">
        <v>288</v>
      </c>
      <c r="D102" s="100" t="s">
        <v>289</v>
      </c>
      <c r="E102" s="67">
        <f t="shared" si="1"/>
        <v>0</v>
      </c>
      <c r="F102" s="67"/>
      <c r="G102" s="67"/>
      <c r="H102" s="67"/>
      <c r="I102" s="67"/>
      <c r="J102" s="67"/>
      <c r="K102" s="67"/>
      <c r="L102" s="67"/>
    </row>
    <row r="103" spans="1:12" ht="20.100000000000001" customHeight="1" x14ac:dyDescent="0.2">
      <c r="A103" s="98" t="s">
        <v>293</v>
      </c>
      <c r="B103" s="99">
        <v>901094</v>
      </c>
      <c r="C103" s="66" t="s">
        <v>291</v>
      </c>
      <c r="D103" s="100" t="s">
        <v>292</v>
      </c>
      <c r="E103" s="67">
        <f t="shared" si="1"/>
        <v>0</v>
      </c>
      <c r="F103" s="67"/>
      <c r="G103" s="67"/>
      <c r="H103" s="67"/>
      <c r="I103" s="67"/>
      <c r="J103" s="67"/>
      <c r="K103" s="67"/>
      <c r="L103" s="67"/>
    </row>
    <row r="104" spans="1:12" ht="20.100000000000001" customHeight="1" x14ac:dyDescent="0.2">
      <c r="A104" s="98" t="s">
        <v>296</v>
      </c>
      <c r="B104" s="99">
        <v>901103</v>
      </c>
      <c r="C104" s="66" t="s">
        <v>318</v>
      </c>
      <c r="D104" s="100" t="s">
        <v>556</v>
      </c>
      <c r="E104" s="67">
        <f t="shared" si="1"/>
        <v>0</v>
      </c>
      <c r="F104" s="67"/>
      <c r="G104" s="67"/>
      <c r="H104" s="67"/>
      <c r="I104" s="67"/>
      <c r="J104" s="67"/>
      <c r="K104" s="67"/>
      <c r="L104" s="67"/>
    </row>
    <row r="105" spans="1:12" ht="20.100000000000001" customHeight="1" x14ac:dyDescent="0.2">
      <c r="A105" s="98" t="s">
        <v>299</v>
      </c>
      <c r="B105" s="99">
        <v>901095</v>
      </c>
      <c r="C105" s="66" t="s">
        <v>294</v>
      </c>
      <c r="D105" s="100" t="s">
        <v>295</v>
      </c>
      <c r="E105" s="67">
        <f t="shared" si="1"/>
        <v>0</v>
      </c>
      <c r="F105" s="67"/>
      <c r="G105" s="67"/>
      <c r="H105" s="67"/>
      <c r="I105" s="67"/>
      <c r="J105" s="67"/>
      <c r="K105" s="67"/>
      <c r="L105" s="67"/>
    </row>
    <row r="106" spans="1:12" ht="20.100000000000001" customHeight="1" x14ac:dyDescent="0.2">
      <c r="A106" s="98" t="s">
        <v>302</v>
      </c>
      <c r="B106" s="99">
        <v>901096</v>
      </c>
      <c r="C106" s="66" t="s">
        <v>297</v>
      </c>
      <c r="D106" s="100" t="s">
        <v>298</v>
      </c>
      <c r="E106" s="67">
        <f t="shared" si="1"/>
        <v>7100</v>
      </c>
      <c r="F106" s="67"/>
      <c r="G106" s="67"/>
      <c r="H106" s="67"/>
      <c r="I106" s="67">
        <v>7100</v>
      </c>
      <c r="J106" s="67"/>
      <c r="K106" s="67"/>
      <c r="L106" s="67"/>
    </row>
    <row r="107" spans="1:12" ht="20.100000000000001" customHeight="1" x14ac:dyDescent="0.2">
      <c r="A107" s="98" t="s">
        <v>305</v>
      </c>
      <c r="B107" s="99">
        <v>901097</v>
      </c>
      <c r="C107" s="66" t="s">
        <v>300</v>
      </c>
      <c r="D107" s="100" t="s">
        <v>301</v>
      </c>
      <c r="E107" s="67">
        <f t="shared" si="1"/>
        <v>0</v>
      </c>
      <c r="F107" s="67"/>
      <c r="G107" s="67"/>
      <c r="H107" s="67"/>
      <c r="I107" s="67"/>
      <c r="J107" s="67"/>
      <c r="K107" s="67"/>
      <c r="L107" s="67"/>
    </row>
    <row r="108" spans="1:12" ht="20.100000000000001" customHeight="1" x14ac:dyDescent="0.2">
      <c r="A108" s="98" t="s">
        <v>308</v>
      </c>
      <c r="B108" s="99">
        <v>901098</v>
      </c>
      <c r="C108" s="66" t="s">
        <v>303</v>
      </c>
      <c r="D108" s="100" t="s">
        <v>304</v>
      </c>
      <c r="E108" s="67">
        <f t="shared" si="1"/>
        <v>0</v>
      </c>
      <c r="F108" s="67"/>
      <c r="G108" s="67"/>
      <c r="H108" s="67"/>
      <c r="I108" s="67"/>
      <c r="J108" s="67"/>
      <c r="K108" s="67"/>
      <c r="L108" s="67"/>
    </row>
    <row r="109" spans="1:12" ht="20.100000000000001" customHeight="1" x14ac:dyDescent="0.2">
      <c r="A109" s="98" t="s">
        <v>311</v>
      </c>
      <c r="B109" s="99">
        <v>901099</v>
      </c>
      <c r="C109" s="66" t="s">
        <v>306</v>
      </c>
      <c r="D109" s="100" t="s">
        <v>307</v>
      </c>
      <c r="E109" s="67">
        <f t="shared" si="1"/>
        <v>0</v>
      </c>
      <c r="F109" s="67"/>
      <c r="G109" s="67"/>
      <c r="H109" s="67"/>
      <c r="I109" s="67"/>
      <c r="J109" s="67"/>
      <c r="K109" s="67"/>
      <c r="L109" s="67"/>
    </row>
    <row r="110" spans="1:12" ht="20.100000000000001" customHeight="1" x14ac:dyDescent="0.2">
      <c r="A110" s="98" t="s">
        <v>314</v>
      </c>
      <c r="B110" s="99">
        <v>901100</v>
      </c>
      <c r="C110" s="66" t="s">
        <v>309</v>
      </c>
      <c r="D110" s="100" t="s">
        <v>310</v>
      </c>
      <c r="E110" s="67">
        <f t="shared" si="1"/>
        <v>0</v>
      </c>
      <c r="F110" s="67"/>
      <c r="G110" s="67"/>
      <c r="H110" s="67"/>
      <c r="I110" s="67"/>
      <c r="J110" s="67"/>
      <c r="K110" s="67"/>
      <c r="L110" s="67"/>
    </row>
    <row r="111" spans="1:12" ht="20.100000000000001" customHeight="1" x14ac:dyDescent="0.2">
      <c r="A111" s="98" t="s">
        <v>317</v>
      </c>
      <c r="B111" s="99">
        <v>901101</v>
      </c>
      <c r="C111" s="66" t="s">
        <v>312</v>
      </c>
      <c r="D111" s="100" t="s">
        <v>313</v>
      </c>
      <c r="E111" s="67">
        <f t="shared" si="1"/>
        <v>0</v>
      </c>
      <c r="F111" s="67"/>
      <c r="G111" s="67"/>
      <c r="H111" s="67"/>
      <c r="I111" s="67"/>
      <c r="J111" s="67"/>
      <c r="K111" s="67"/>
      <c r="L111" s="67"/>
    </row>
    <row r="112" spans="1:12" ht="20.100000000000001" customHeight="1" x14ac:dyDescent="0.2">
      <c r="A112" s="98" t="s">
        <v>320</v>
      </c>
      <c r="B112" s="99">
        <v>901102</v>
      </c>
      <c r="C112" s="66" t="s">
        <v>315</v>
      </c>
      <c r="D112" s="100" t="s">
        <v>316</v>
      </c>
      <c r="E112" s="67">
        <f t="shared" si="1"/>
        <v>0</v>
      </c>
      <c r="F112" s="67"/>
      <c r="G112" s="67"/>
      <c r="H112" s="67"/>
      <c r="I112" s="67"/>
      <c r="J112" s="67"/>
      <c r="K112" s="67"/>
      <c r="L112" s="67"/>
    </row>
    <row r="113" spans="1:12" ht="20.100000000000001" customHeight="1" x14ac:dyDescent="0.2">
      <c r="A113" s="98" t="s">
        <v>323</v>
      </c>
      <c r="B113" s="99">
        <v>901103</v>
      </c>
      <c r="C113" s="66" t="s">
        <v>318</v>
      </c>
      <c r="D113" s="100" t="s">
        <v>319</v>
      </c>
      <c r="E113" s="67">
        <f t="shared" si="1"/>
        <v>20000</v>
      </c>
      <c r="F113" s="67">
        <v>20000</v>
      </c>
      <c r="G113" s="67"/>
      <c r="H113" s="67"/>
      <c r="I113" s="67"/>
      <c r="J113" s="67"/>
      <c r="K113" s="67"/>
      <c r="L113" s="67"/>
    </row>
    <row r="114" spans="1:12" ht="20.100000000000001" customHeight="1" x14ac:dyDescent="0.2">
      <c r="A114" s="98" t="s">
        <v>326</v>
      </c>
      <c r="B114" s="99">
        <v>901104</v>
      </c>
      <c r="C114" s="66" t="s">
        <v>321</v>
      </c>
      <c r="D114" s="100" t="s">
        <v>322</v>
      </c>
      <c r="E114" s="67">
        <f t="shared" si="1"/>
        <v>1000</v>
      </c>
      <c r="F114" s="67">
        <v>1000</v>
      </c>
      <c r="G114" s="67"/>
      <c r="H114" s="67"/>
      <c r="I114" s="67"/>
      <c r="J114" s="67"/>
      <c r="K114" s="67"/>
      <c r="L114" s="67"/>
    </row>
    <row r="115" spans="1:12" ht="20.100000000000001" customHeight="1" x14ac:dyDescent="0.2">
      <c r="A115" s="98" t="s">
        <v>329</v>
      </c>
      <c r="B115" s="99">
        <v>901105</v>
      </c>
      <c r="C115" s="66" t="s">
        <v>324</v>
      </c>
      <c r="D115" s="100" t="s">
        <v>325</v>
      </c>
      <c r="E115" s="67">
        <f t="shared" si="1"/>
        <v>0</v>
      </c>
      <c r="F115" s="67"/>
      <c r="G115" s="67"/>
      <c r="H115" s="67"/>
      <c r="I115" s="67"/>
      <c r="J115" s="67"/>
      <c r="K115" s="67"/>
      <c r="L115" s="67"/>
    </row>
    <row r="116" spans="1:12" ht="20.100000000000001" customHeight="1" x14ac:dyDescent="0.2">
      <c r="A116" s="98" t="s">
        <v>331</v>
      </c>
      <c r="B116" s="99">
        <v>901106</v>
      </c>
      <c r="C116" s="66" t="s">
        <v>327</v>
      </c>
      <c r="D116" s="100" t="s">
        <v>328</v>
      </c>
      <c r="E116" s="67">
        <f t="shared" si="1"/>
        <v>0</v>
      </c>
      <c r="F116" s="67"/>
      <c r="G116" s="67"/>
      <c r="H116" s="67"/>
      <c r="I116" s="67"/>
      <c r="J116" s="67"/>
      <c r="K116" s="67"/>
      <c r="L116" s="67"/>
    </row>
    <row r="117" spans="1:12" ht="20.100000000000001" customHeight="1" x14ac:dyDescent="0.2">
      <c r="A117" s="98" t="s">
        <v>333</v>
      </c>
      <c r="B117" s="99">
        <v>901107</v>
      </c>
      <c r="C117" s="66">
        <v>32951</v>
      </c>
      <c r="D117" s="101" t="s">
        <v>330</v>
      </c>
      <c r="E117" s="67">
        <f t="shared" si="1"/>
        <v>1000</v>
      </c>
      <c r="F117" s="67">
        <v>1000</v>
      </c>
      <c r="G117" s="67"/>
      <c r="H117" s="67"/>
      <c r="I117" s="67"/>
      <c r="J117" s="67"/>
      <c r="K117" s="67"/>
      <c r="L117" s="67"/>
    </row>
    <row r="118" spans="1:12" ht="20.100000000000001" customHeight="1" x14ac:dyDescent="0.2">
      <c r="A118" s="98" t="s">
        <v>335</v>
      </c>
      <c r="B118" s="99">
        <v>901108</v>
      </c>
      <c r="C118" s="66">
        <v>32952</v>
      </c>
      <c r="D118" s="100" t="s">
        <v>332</v>
      </c>
      <c r="E118" s="67">
        <f t="shared" si="1"/>
        <v>1000</v>
      </c>
      <c r="F118" s="67">
        <v>1000</v>
      </c>
      <c r="G118" s="67"/>
      <c r="H118" s="67"/>
      <c r="I118" s="67"/>
      <c r="J118" s="67"/>
      <c r="K118" s="67"/>
      <c r="L118" s="67"/>
    </row>
    <row r="119" spans="1:12" ht="20.100000000000001" customHeight="1" x14ac:dyDescent="0.2">
      <c r="A119" s="98" t="s">
        <v>338</v>
      </c>
      <c r="B119" s="99">
        <v>901109</v>
      </c>
      <c r="C119" s="66">
        <v>32953</v>
      </c>
      <c r="D119" s="101" t="s">
        <v>334</v>
      </c>
      <c r="E119" s="67">
        <f t="shared" si="1"/>
        <v>0</v>
      </c>
      <c r="F119" s="67"/>
      <c r="G119" s="67"/>
      <c r="H119" s="67"/>
      <c r="I119" s="67"/>
      <c r="J119" s="67"/>
      <c r="K119" s="67"/>
      <c r="L119" s="67"/>
    </row>
    <row r="120" spans="1:12" ht="20.100000000000001" customHeight="1" x14ac:dyDescent="0.2">
      <c r="A120" s="98" t="s">
        <v>341</v>
      </c>
      <c r="B120" s="99">
        <v>901110</v>
      </c>
      <c r="C120" s="66" t="s">
        <v>336</v>
      </c>
      <c r="D120" s="101" t="s">
        <v>337</v>
      </c>
      <c r="E120" s="67">
        <f t="shared" si="1"/>
        <v>0</v>
      </c>
      <c r="F120" s="67"/>
      <c r="G120" s="67"/>
      <c r="H120" s="67"/>
      <c r="I120" s="67"/>
      <c r="J120" s="67"/>
      <c r="K120" s="67"/>
      <c r="L120" s="67"/>
    </row>
    <row r="121" spans="1:12" ht="20.100000000000001" customHeight="1" x14ac:dyDescent="0.2">
      <c r="A121" s="98" t="s">
        <v>344</v>
      </c>
      <c r="B121" s="99">
        <v>901111</v>
      </c>
      <c r="C121" s="66" t="s">
        <v>339</v>
      </c>
      <c r="D121" s="101" t="s">
        <v>340</v>
      </c>
      <c r="E121" s="67">
        <f t="shared" si="1"/>
        <v>0</v>
      </c>
      <c r="F121" s="67"/>
      <c r="G121" s="67"/>
      <c r="H121" s="67"/>
      <c r="I121" s="67"/>
      <c r="J121" s="67"/>
      <c r="K121" s="67"/>
      <c r="L121" s="67"/>
    </row>
    <row r="122" spans="1:12" ht="20.100000000000001" customHeight="1" x14ac:dyDescent="0.2">
      <c r="A122" s="98" t="s">
        <v>346</v>
      </c>
      <c r="B122" s="99">
        <v>901112</v>
      </c>
      <c r="C122" s="66" t="s">
        <v>342</v>
      </c>
      <c r="D122" s="101" t="s">
        <v>343</v>
      </c>
      <c r="E122" s="67">
        <f t="shared" si="1"/>
        <v>0</v>
      </c>
      <c r="F122" s="67"/>
      <c r="G122" s="67"/>
      <c r="H122" s="67"/>
      <c r="I122" s="67"/>
      <c r="J122" s="67"/>
      <c r="K122" s="67"/>
      <c r="L122" s="67"/>
    </row>
    <row r="123" spans="1:12" ht="20.100000000000001" customHeight="1" x14ac:dyDescent="0.2">
      <c r="A123" s="98" t="s">
        <v>349</v>
      </c>
      <c r="B123" s="99">
        <v>901113</v>
      </c>
      <c r="C123" s="102">
        <v>32991</v>
      </c>
      <c r="D123" s="100" t="s">
        <v>345</v>
      </c>
      <c r="E123" s="67">
        <f t="shared" si="1"/>
        <v>1000</v>
      </c>
      <c r="F123" s="67">
        <v>1000</v>
      </c>
      <c r="G123" s="67"/>
      <c r="H123" s="67"/>
      <c r="I123" s="67"/>
      <c r="J123" s="67"/>
      <c r="K123" s="67"/>
      <c r="L123" s="67"/>
    </row>
    <row r="124" spans="1:12" ht="20.100000000000001" customHeight="1" x14ac:dyDescent="0.2">
      <c r="A124" s="98" t="s">
        <v>352</v>
      </c>
      <c r="B124" s="99">
        <v>901114</v>
      </c>
      <c r="C124" s="66" t="s">
        <v>347</v>
      </c>
      <c r="D124" s="100" t="s">
        <v>348</v>
      </c>
      <c r="E124" s="67">
        <f t="shared" si="1"/>
        <v>0</v>
      </c>
      <c r="F124" s="67"/>
      <c r="G124" s="67"/>
      <c r="H124" s="67"/>
      <c r="I124" s="67"/>
      <c r="J124" s="67"/>
      <c r="K124" s="67"/>
      <c r="L124" s="67"/>
    </row>
    <row r="125" spans="1:12" ht="20.100000000000001" customHeight="1" x14ac:dyDescent="0.2">
      <c r="A125" s="98" t="s">
        <v>355</v>
      </c>
      <c r="B125" s="99">
        <v>901115</v>
      </c>
      <c r="C125" s="66" t="s">
        <v>350</v>
      </c>
      <c r="D125" s="100" t="s">
        <v>351</v>
      </c>
      <c r="E125" s="67">
        <f t="shared" si="1"/>
        <v>0</v>
      </c>
      <c r="F125" s="67"/>
      <c r="G125" s="67"/>
      <c r="H125" s="67"/>
      <c r="I125" s="67"/>
      <c r="J125" s="67"/>
      <c r="K125" s="67"/>
      <c r="L125" s="67"/>
    </row>
    <row r="126" spans="1:12" ht="20.100000000000001" customHeight="1" x14ac:dyDescent="0.2">
      <c r="A126" s="98" t="s">
        <v>358</v>
      </c>
      <c r="B126" s="99">
        <v>901116</v>
      </c>
      <c r="C126" s="66" t="s">
        <v>353</v>
      </c>
      <c r="D126" s="100" t="s">
        <v>354</v>
      </c>
      <c r="E126" s="67">
        <f t="shared" si="1"/>
        <v>0</v>
      </c>
      <c r="F126" s="67"/>
      <c r="G126" s="67"/>
      <c r="H126" s="67"/>
      <c r="I126" s="67"/>
      <c r="J126" s="67"/>
      <c r="K126" s="67"/>
      <c r="L126" s="67"/>
    </row>
    <row r="127" spans="1:12" ht="20.100000000000001" customHeight="1" x14ac:dyDescent="0.2">
      <c r="A127" s="98" t="s">
        <v>361</v>
      </c>
      <c r="B127" s="99">
        <v>901117</v>
      </c>
      <c r="C127" s="66" t="s">
        <v>356</v>
      </c>
      <c r="D127" s="100" t="s">
        <v>357</v>
      </c>
      <c r="E127" s="67">
        <f t="shared" si="1"/>
        <v>3150</v>
      </c>
      <c r="F127" s="67">
        <v>3000</v>
      </c>
      <c r="G127" s="67">
        <v>150</v>
      </c>
      <c r="H127" s="67"/>
      <c r="I127" s="67"/>
      <c r="J127" s="67"/>
      <c r="K127" s="67"/>
      <c r="L127" s="67"/>
    </row>
    <row r="128" spans="1:12" ht="20.100000000000001" customHeight="1" x14ac:dyDescent="0.2">
      <c r="A128" s="98" t="s">
        <v>364</v>
      </c>
      <c r="B128" s="99">
        <v>901118</v>
      </c>
      <c r="C128" s="66" t="s">
        <v>359</v>
      </c>
      <c r="D128" s="100" t="s">
        <v>360</v>
      </c>
      <c r="E128" s="67">
        <f t="shared" si="1"/>
        <v>0</v>
      </c>
      <c r="F128" s="67"/>
      <c r="G128" s="67"/>
      <c r="H128" s="67"/>
      <c r="I128" s="67"/>
      <c r="J128" s="67"/>
      <c r="K128" s="67"/>
      <c r="L128" s="67"/>
    </row>
    <row r="129" spans="1:12" ht="20.100000000000001" customHeight="1" x14ac:dyDescent="0.2">
      <c r="A129" s="98" t="s">
        <v>367</v>
      </c>
      <c r="B129" s="99">
        <v>901119</v>
      </c>
      <c r="C129" s="66" t="s">
        <v>362</v>
      </c>
      <c r="D129" s="100" t="s">
        <v>363</v>
      </c>
      <c r="E129" s="67">
        <f t="shared" si="1"/>
        <v>0</v>
      </c>
      <c r="F129" s="67"/>
      <c r="G129" s="67"/>
      <c r="H129" s="67"/>
      <c r="I129" s="67"/>
      <c r="J129" s="67"/>
      <c r="K129" s="67"/>
      <c r="L129" s="67"/>
    </row>
    <row r="130" spans="1:12" ht="20.100000000000001" customHeight="1" x14ac:dyDescent="0.2">
      <c r="A130" s="98" t="s">
        <v>370</v>
      </c>
      <c r="B130" s="99">
        <v>901120</v>
      </c>
      <c r="C130" s="66" t="s">
        <v>365</v>
      </c>
      <c r="D130" s="100" t="s">
        <v>366</v>
      </c>
      <c r="E130" s="67">
        <f t="shared" si="1"/>
        <v>0</v>
      </c>
      <c r="F130" s="67"/>
      <c r="G130" s="67"/>
      <c r="H130" s="67"/>
      <c r="I130" s="67"/>
      <c r="J130" s="67"/>
      <c r="K130" s="67"/>
      <c r="L130" s="67"/>
    </row>
    <row r="131" spans="1:12" ht="20.100000000000001" customHeight="1" x14ac:dyDescent="0.2">
      <c r="A131" s="98" t="s">
        <v>373</v>
      </c>
      <c r="B131" s="99">
        <v>901121</v>
      </c>
      <c r="C131" s="66" t="s">
        <v>368</v>
      </c>
      <c r="D131" s="100" t="s">
        <v>369</v>
      </c>
      <c r="E131" s="67">
        <f t="shared" si="1"/>
        <v>0</v>
      </c>
      <c r="F131" s="67"/>
      <c r="G131" s="67"/>
      <c r="H131" s="67"/>
      <c r="I131" s="67"/>
      <c r="J131" s="67"/>
      <c r="K131" s="67"/>
      <c r="L131" s="67"/>
    </row>
    <row r="132" spans="1:12" ht="20.100000000000001" customHeight="1" x14ac:dyDescent="0.2">
      <c r="A132" s="98" t="s">
        <v>376</v>
      </c>
      <c r="B132" s="99">
        <v>901122</v>
      </c>
      <c r="C132" s="66" t="s">
        <v>371</v>
      </c>
      <c r="D132" s="100" t="s">
        <v>372</v>
      </c>
      <c r="E132" s="67">
        <f t="shared" si="1"/>
        <v>0</v>
      </c>
      <c r="F132" s="67"/>
      <c r="G132" s="67"/>
      <c r="H132" s="67"/>
      <c r="I132" s="67"/>
      <c r="J132" s="67"/>
      <c r="K132" s="67"/>
      <c r="L132" s="67"/>
    </row>
    <row r="133" spans="1:12" ht="20.100000000000001" customHeight="1" x14ac:dyDescent="0.2">
      <c r="A133" s="98" t="s">
        <v>379</v>
      </c>
      <c r="B133" s="99">
        <v>901123</v>
      </c>
      <c r="C133" s="66" t="s">
        <v>374</v>
      </c>
      <c r="D133" s="100" t="s">
        <v>375</v>
      </c>
      <c r="E133" s="67">
        <f t="shared" si="1"/>
        <v>0</v>
      </c>
      <c r="F133" s="67"/>
      <c r="G133" s="67"/>
      <c r="H133" s="67"/>
      <c r="I133" s="67"/>
      <c r="J133" s="67"/>
      <c r="K133" s="67"/>
      <c r="L133" s="67"/>
    </row>
    <row r="134" spans="1:12" ht="20.100000000000001" customHeight="1" x14ac:dyDescent="0.2">
      <c r="A134" s="98" t="s">
        <v>382</v>
      </c>
      <c r="B134" s="99">
        <v>901124</v>
      </c>
      <c r="C134" s="68" t="s">
        <v>377</v>
      </c>
      <c r="D134" s="100" t="s">
        <v>378</v>
      </c>
      <c r="E134" s="67">
        <f t="shared" ref="E134:E185" si="2">SUM(F134:L134)</f>
        <v>0</v>
      </c>
      <c r="F134" s="67"/>
      <c r="G134" s="67"/>
      <c r="H134" s="67"/>
      <c r="I134" s="67"/>
      <c r="J134" s="67"/>
      <c r="K134" s="67"/>
      <c r="L134" s="67"/>
    </row>
    <row r="135" spans="1:12" s="111" customFormat="1" ht="28.5" customHeight="1" x14ac:dyDescent="0.2">
      <c r="A135" s="106"/>
      <c r="B135" s="107"/>
      <c r="C135" s="108" t="s">
        <v>568</v>
      </c>
      <c r="D135" s="109" t="s">
        <v>569</v>
      </c>
      <c r="E135" s="110">
        <f>SUM(F135:L135)</f>
        <v>90000</v>
      </c>
      <c r="F135" s="110"/>
      <c r="G135" s="110"/>
      <c r="H135" s="110"/>
      <c r="I135" s="110">
        <v>90000</v>
      </c>
      <c r="J135" s="110"/>
      <c r="K135" s="110"/>
      <c r="L135" s="110"/>
    </row>
    <row r="136" spans="1:12" ht="20.100000000000001" customHeight="1" x14ac:dyDescent="0.2">
      <c r="A136" s="98" t="s">
        <v>385</v>
      </c>
      <c r="B136" s="99">
        <v>901125</v>
      </c>
      <c r="C136" s="69" t="s">
        <v>380</v>
      </c>
      <c r="D136" s="103" t="s">
        <v>381</v>
      </c>
      <c r="E136" s="67">
        <f t="shared" si="2"/>
        <v>0</v>
      </c>
      <c r="F136" s="67"/>
      <c r="G136" s="67"/>
      <c r="H136" s="67"/>
      <c r="I136" s="67"/>
      <c r="J136" s="67"/>
      <c r="K136" s="67"/>
      <c r="L136" s="67"/>
    </row>
    <row r="137" spans="1:12" ht="20.100000000000001" customHeight="1" x14ac:dyDescent="0.2">
      <c r="A137" s="98" t="s">
        <v>388</v>
      </c>
      <c r="B137" s="99">
        <v>901126</v>
      </c>
      <c r="C137" s="69" t="s">
        <v>383</v>
      </c>
      <c r="D137" s="103" t="s">
        <v>384</v>
      </c>
      <c r="E137" s="67">
        <f t="shared" si="2"/>
        <v>0</v>
      </c>
      <c r="F137" s="67"/>
      <c r="G137" s="67"/>
      <c r="H137" s="67"/>
      <c r="I137" s="67"/>
      <c r="J137" s="67"/>
      <c r="K137" s="67"/>
      <c r="L137" s="67"/>
    </row>
    <row r="138" spans="1:12" ht="20.100000000000001" customHeight="1" x14ac:dyDescent="0.2">
      <c r="A138" s="98" t="s">
        <v>391</v>
      </c>
      <c r="B138" s="99">
        <v>901127</v>
      </c>
      <c r="C138" s="69" t="s">
        <v>386</v>
      </c>
      <c r="D138" s="103" t="s">
        <v>387</v>
      </c>
      <c r="E138" s="67">
        <f t="shared" si="2"/>
        <v>0</v>
      </c>
      <c r="F138" s="67"/>
      <c r="G138" s="67"/>
      <c r="H138" s="67"/>
      <c r="I138" s="67"/>
      <c r="J138" s="67"/>
      <c r="K138" s="67"/>
      <c r="L138" s="67"/>
    </row>
    <row r="139" spans="1:12" ht="20.100000000000001" customHeight="1" x14ac:dyDescent="0.2">
      <c r="A139" s="98" t="s">
        <v>394</v>
      </c>
      <c r="B139" s="99">
        <v>901128</v>
      </c>
      <c r="C139" s="69" t="s">
        <v>389</v>
      </c>
      <c r="D139" s="103" t="s">
        <v>390</v>
      </c>
      <c r="E139" s="67">
        <f t="shared" si="2"/>
        <v>0</v>
      </c>
      <c r="F139" s="67"/>
      <c r="G139" s="67"/>
      <c r="H139" s="67"/>
      <c r="I139" s="67"/>
      <c r="J139" s="67"/>
      <c r="K139" s="67"/>
      <c r="L139" s="67"/>
    </row>
    <row r="140" spans="1:12" ht="20.100000000000001" customHeight="1" x14ac:dyDescent="0.2">
      <c r="A140" s="98" t="s">
        <v>397</v>
      </c>
      <c r="B140" s="99">
        <v>901129</v>
      </c>
      <c r="C140" s="69" t="s">
        <v>392</v>
      </c>
      <c r="D140" s="103" t="s">
        <v>393</v>
      </c>
      <c r="E140" s="67">
        <f t="shared" si="2"/>
        <v>0</v>
      </c>
      <c r="F140" s="67"/>
      <c r="G140" s="67"/>
      <c r="H140" s="67"/>
      <c r="I140" s="67"/>
      <c r="J140" s="67"/>
      <c r="K140" s="67"/>
      <c r="L140" s="67"/>
    </row>
    <row r="141" spans="1:12" ht="20.100000000000001" customHeight="1" x14ac:dyDescent="0.2">
      <c r="A141" s="98" t="s">
        <v>400</v>
      </c>
      <c r="B141" s="99">
        <v>901130</v>
      </c>
      <c r="C141" s="69" t="s">
        <v>395</v>
      </c>
      <c r="D141" s="103" t="s">
        <v>396</v>
      </c>
      <c r="E141" s="67">
        <f t="shared" si="2"/>
        <v>0</v>
      </c>
      <c r="F141" s="67"/>
      <c r="G141" s="67"/>
      <c r="H141" s="67"/>
      <c r="I141" s="67"/>
      <c r="J141" s="67"/>
      <c r="K141" s="67"/>
      <c r="L141" s="67"/>
    </row>
    <row r="142" spans="1:12" ht="20.100000000000001" customHeight="1" x14ac:dyDescent="0.2">
      <c r="A142" s="98" t="s">
        <v>403</v>
      </c>
      <c r="B142" s="99">
        <v>901131</v>
      </c>
      <c r="C142" s="69" t="s">
        <v>398</v>
      </c>
      <c r="D142" s="103" t="s">
        <v>399</v>
      </c>
      <c r="E142" s="67">
        <f t="shared" si="2"/>
        <v>0</v>
      </c>
      <c r="F142" s="67"/>
      <c r="G142" s="67"/>
      <c r="H142" s="67"/>
      <c r="I142" s="67"/>
      <c r="J142" s="67"/>
      <c r="K142" s="67"/>
      <c r="L142" s="67"/>
    </row>
    <row r="143" spans="1:12" ht="20.100000000000001" customHeight="1" x14ac:dyDescent="0.2">
      <c r="A143" s="98" t="s">
        <v>406</v>
      </c>
      <c r="B143" s="99">
        <v>901132</v>
      </c>
      <c r="C143" s="69" t="s">
        <v>401</v>
      </c>
      <c r="D143" s="103" t="s">
        <v>402</v>
      </c>
      <c r="E143" s="67">
        <f t="shared" si="2"/>
        <v>0</v>
      </c>
      <c r="F143" s="67"/>
      <c r="G143" s="67"/>
      <c r="H143" s="67"/>
      <c r="I143" s="67"/>
      <c r="J143" s="67"/>
      <c r="K143" s="67"/>
      <c r="L143" s="67"/>
    </row>
    <row r="144" spans="1:12" ht="20.100000000000001" customHeight="1" x14ac:dyDescent="0.2">
      <c r="A144" s="98" t="s">
        <v>409</v>
      </c>
      <c r="B144" s="99">
        <v>901133</v>
      </c>
      <c r="C144" s="69" t="s">
        <v>404</v>
      </c>
      <c r="D144" s="103" t="s">
        <v>405</v>
      </c>
      <c r="E144" s="67">
        <f t="shared" si="2"/>
        <v>0</v>
      </c>
      <c r="F144" s="67"/>
      <c r="G144" s="67"/>
      <c r="H144" s="67"/>
      <c r="I144" s="67"/>
      <c r="J144" s="67"/>
      <c r="K144" s="67"/>
      <c r="L144" s="67"/>
    </row>
    <row r="145" spans="1:12" ht="20.100000000000001" customHeight="1" x14ac:dyDescent="0.2">
      <c r="A145" s="98" t="s">
        <v>412</v>
      </c>
      <c r="B145" s="99">
        <v>901134</v>
      </c>
      <c r="C145" s="69" t="s">
        <v>407</v>
      </c>
      <c r="D145" s="103" t="s">
        <v>408</v>
      </c>
      <c r="E145" s="67">
        <f t="shared" si="2"/>
        <v>15000</v>
      </c>
      <c r="F145" s="67"/>
      <c r="G145" s="67">
        <v>15000</v>
      </c>
      <c r="H145" s="67"/>
      <c r="I145" s="67"/>
      <c r="J145" s="67"/>
      <c r="K145" s="67"/>
      <c r="L145" s="67"/>
    </row>
    <row r="146" spans="1:12" ht="20.100000000000001" customHeight="1" x14ac:dyDescent="0.2">
      <c r="A146" s="98" t="s">
        <v>415</v>
      </c>
      <c r="B146" s="99">
        <v>901135</v>
      </c>
      <c r="C146" s="69" t="s">
        <v>410</v>
      </c>
      <c r="D146" s="103" t="s">
        <v>411</v>
      </c>
      <c r="E146" s="67">
        <f t="shared" si="2"/>
        <v>0</v>
      </c>
      <c r="F146" s="67"/>
      <c r="G146" s="67"/>
      <c r="H146" s="67"/>
      <c r="I146" s="67"/>
      <c r="J146" s="67"/>
      <c r="K146" s="67"/>
      <c r="L146" s="67"/>
    </row>
    <row r="147" spans="1:12" ht="20.100000000000001" customHeight="1" x14ac:dyDescent="0.2">
      <c r="A147" s="98" t="s">
        <v>418</v>
      </c>
      <c r="B147" s="99">
        <v>901136</v>
      </c>
      <c r="C147" s="69" t="s">
        <v>413</v>
      </c>
      <c r="D147" s="103" t="s">
        <v>414</v>
      </c>
      <c r="E147" s="67">
        <f t="shared" si="2"/>
        <v>0</v>
      </c>
      <c r="F147" s="67"/>
      <c r="G147" s="67"/>
      <c r="H147" s="67"/>
      <c r="I147" s="67"/>
      <c r="J147" s="67"/>
      <c r="K147" s="67"/>
      <c r="L147" s="67"/>
    </row>
    <row r="148" spans="1:12" ht="20.100000000000001" customHeight="1" x14ac:dyDescent="0.2">
      <c r="A148" s="98" t="s">
        <v>421</v>
      </c>
      <c r="B148" s="99">
        <v>901137</v>
      </c>
      <c r="C148" s="69" t="s">
        <v>416</v>
      </c>
      <c r="D148" s="103" t="s">
        <v>417</v>
      </c>
      <c r="E148" s="67">
        <f t="shared" si="2"/>
        <v>0</v>
      </c>
      <c r="F148" s="67"/>
      <c r="G148" s="67"/>
      <c r="H148" s="67"/>
      <c r="I148" s="67"/>
      <c r="J148" s="67"/>
      <c r="K148" s="67"/>
      <c r="L148" s="67"/>
    </row>
    <row r="149" spans="1:12" ht="20.100000000000001" customHeight="1" x14ac:dyDescent="0.2">
      <c r="A149" s="98" t="s">
        <v>424</v>
      </c>
      <c r="B149" s="99">
        <v>901138</v>
      </c>
      <c r="C149" s="69" t="s">
        <v>419</v>
      </c>
      <c r="D149" s="103" t="s">
        <v>420</v>
      </c>
      <c r="E149" s="67">
        <f t="shared" si="2"/>
        <v>0</v>
      </c>
      <c r="F149" s="67"/>
      <c r="G149" s="67"/>
      <c r="H149" s="67"/>
      <c r="I149" s="67"/>
      <c r="J149" s="67"/>
      <c r="K149" s="67"/>
      <c r="L149" s="67"/>
    </row>
    <row r="150" spans="1:12" ht="20.100000000000001" customHeight="1" x14ac:dyDescent="0.2">
      <c r="A150" s="98" t="s">
        <v>427</v>
      </c>
      <c r="B150" s="99">
        <v>901139</v>
      </c>
      <c r="C150" s="69" t="s">
        <v>422</v>
      </c>
      <c r="D150" s="103" t="s">
        <v>423</v>
      </c>
      <c r="E150" s="67">
        <f t="shared" si="2"/>
        <v>0</v>
      </c>
      <c r="F150" s="67"/>
      <c r="G150" s="67"/>
      <c r="H150" s="67"/>
      <c r="I150" s="67"/>
      <c r="J150" s="67"/>
      <c r="K150" s="67"/>
      <c r="L150" s="67"/>
    </row>
    <row r="151" spans="1:12" ht="20.100000000000001" customHeight="1" x14ac:dyDescent="0.2">
      <c r="A151" s="98" t="s">
        <v>430</v>
      </c>
      <c r="B151" s="99">
        <v>901140</v>
      </c>
      <c r="C151" s="69" t="s">
        <v>425</v>
      </c>
      <c r="D151" s="103" t="s">
        <v>426</v>
      </c>
      <c r="E151" s="67">
        <f t="shared" si="2"/>
        <v>0</v>
      </c>
      <c r="F151" s="67"/>
      <c r="G151" s="67"/>
      <c r="H151" s="67"/>
      <c r="I151" s="67"/>
      <c r="J151" s="67"/>
      <c r="K151" s="67"/>
      <c r="L151" s="67"/>
    </row>
    <row r="152" spans="1:12" ht="20.100000000000001" customHeight="1" x14ac:dyDescent="0.2">
      <c r="A152" s="98" t="s">
        <v>433</v>
      </c>
      <c r="B152" s="99">
        <v>901141</v>
      </c>
      <c r="C152" s="69" t="s">
        <v>428</v>
      </c>
      <c r="D152" s="103" t="s">
        <v>429</v>
      </c>
      <c r="E152" s="67">
        <f t="shared" si="2"/>
        <v>0</v>
      </c>
      <c r="F152" s="67"/>
      <c r="G152" s="67"/>
      <c r="H152" s="67"/>
      <c r="I152" s="67"/>
      <c r="J152" s="67"/>
      <c r="K152" s="67"/>
      <c r="L152" s="67"/>
    </row>
    <row r="153" spans="1:12" ht="20.100000000000001" customHeight="1" x14ac:dyDescent="0.2">
      <c r="A153" s="98" t="s">
        <v>436</v>
      </c>
      <c r="B153" s="99">
        <v>901142</v>
      </c>
      <c r="C153" s="69" t="s">
        <v>431</v>
      </c>
      <c r="D153" s="103" t="s">
        <v>432</v>
      </c>
      <c r="E153" s="67">
        <f t="shared" si="2"/>
        <v>0</v>
      </c>
      <c r="F153" s="67"/>
      <c r="G153" s="67"/>
      <c r="H153" s="67"/>
      <c r="I153" s="67"/>
      <c r="J153" s="67"/>
      <c r="K153" s="67"/>
      <c r="L153" s="67"/>
    </row>
    <row r="154" spans="1:12" ht="20.100000000000001" customHeight="1" x14ac:dyDescent="0.2">
      <c r="A154" s="98" t="s">
        <v>439</v>
      </c>
      <c r="B154" s="99">
        <v>901143</v>
      </c>
      <c r="C154" s="69" t="s">
        <v>434</v>
      </c>
      <c r="D154" s="103" t="s">
        <v>435</v>
      </c>
      <c r="E154" s="67">
        <f t="shared" si="2"/>
        <v>0</v>
      </c>
      <c r="F154" s="67"/>
      <c r="G154" s="67"/>
      <c r="H154" s="67"/>
      <c r="I154" s="67"/>
      <c r="J154" s="67"/>
      <c r="K154" s="67"/>
      <c r="L154" s="67"/>
    </row>
    <row r="155" spans="1:12" ht="20.100000000000001" customHeight="1" x14ac:dyDescent="0.2">
      <c r="A155" s="98" t="s">
        <v>442</v>
      </c>
      <c r="B155" s="99">
        <v>901144</v>
      </c>
      <c r="C155" s="69" t="s">
        <v>437</v>
      </c>
      <c r="D155" s="103" t="s">
        <v>438</v>
      </c>
      <c r="E155" s="67">
        <f t="shared" si="2"/>
        <v>0</v>
      </c>
      <c r="F155" s="67"/>
      <c r="G155" s="67"/>
      <c r="H155" s="67"/>
      <c r="I155" s="67"/>
      <c r="J155" s="67"/>
      <c r="K155" s="67"/>
      <c r="L155" s="67"/>
    </row>
    <row r="156" spans="1:12" ht="20.100000000000001" customHeight="1" x14ac:dyDescent="0.2">
      <c r="A156" s="98" t="s">
        <v>445</v>
      </c>
      <c r="B156" s="99">
        <v>901145</v>
      </c>
      <c r="C156" s="69" t="s">
        <v>440</v>
      </c>
      <c r="D156" s="103" t="s">
        <v>441</v>
      </c>
      <c r="E156" s="67">
        <f t="shared" si="2"/>
        <v>0</v>
      </c>
      <c r="F156" s="67"/>
      <c r="G156" s="67"/>
      <c r="H156" s="67"/>
      <c r="I156" s="67"/>
      <c r="J156" s="67"/>
      <c r="K156" s="67"/>
      <c r="L156" s="67"/>
    </row>
    <row r="157" spans="1:12" ht="20.100000000000001" customHeight="1" x14ac:dyDescent="0.2">
      <c r="A157" s="98" t="s">
        <v>448</v>
      </c>
      <c r="B157" s="99">
        <v>901146</v>
      </c>
      <c r="C157" s="69" t="s">
        <v>443</v>
      </c>
      <c r="D157" s="103" t="s">
        <v>444</v>
      </c>
      <c r="E157" s="67">
        <f t="shared" si="2"/>
        <v>0</v>
      </c>
      <c r="F157" s="67"/>
      <c r="G157" s="67"/>
      <c r="H157" s="67"/>
      <c r="I157" s="67"/>
      <c r="J157" s="67"/>
      <c r="K157" s="67"/>
      <c r="L157" s="67"/>
    </row>
    <row r="158" spans="1:12" ht="20.100000000000001" customHeight="1" x14ac:dyDescent="0.2">
      <c r="A158" s="98" t="s">
        <v>451</v>
      </c>
      <c r="B158" s="99">
        <v>901147</v>
      </c>
      <c r="C158" s="69" t="s">
        <v>446</v>
      </c>
      <c r="D158" s="103" t="s">
        <v>447</v>
      </c>
      <c r="E158" s="67">
        <f t="shared" si="2"/>
        <v>0</v>
      </c>
      <c r="F158" s="67"/>
      <c r="G158" s="67"/>
      <c r="H158" s="67"/>
      <c r="I158" s="67"/>
      <c r="J158" s="67"/>
      <c r="K158" s="67"/>
      <c r="L158" s="67"/>
    </row>
    <row r="159" spans="1:12" ht="20.100000000000001" customHeight="1" x14ac:dyDescent="0.2">
      <c r="A159" s="98" t="s">
        <v>454</v>
      </c>
      <c r="B159" s="99">
        <v>901148</v>
      </c>
      <c r="C159" s="69" t="s">
        <v>449</v>
      </c>
      <c r="D159" s="103" t="s">
        <v>450</v>
      </c>
      <c r="E159" s="67">
        <f t="shared" si="2"/>
        <v>0</v>
      </c>
      <c r="F159" s="67"/>
      <c r="G159" s="67"/>
      <c r="H159" s="67"/>
      <c r="I159" s="67"/>
      <c r="J159" s="67"/>
      <c r="K159" s="67"/>
      <c r="L159" s="67"/>
    </row>
    <row r="160" spans="1:12" ht="20.100000000000001" customHeight="1" x14ac:dyDescent="0.2">
      <c r="A160" s="98" t="s">
        <v>455</v>
      </c>
      <c r="B160" s="99">
        <v>901149</v>
      </c>
      <c r="C160" s="69" t="s">
        <v>452</v>
      </c>
      <c r="D160" s="103" t="s">
        <v>453</v>
      </c>
      <c r="E160" s="67">
        <f t="shared" si="2"/>
        <v>0</v>
      </c>
      <c r="F160" s="67"/>
      <c r="G160" s="67"/>
      <c r="H160" s="67"/>
      <c r="I160" s="67"/>
      <c r="J160" s="67"/>
      <c r="K160" s="67"/>
      <c r="L160" s="67"/>
    </row>
    <row r="161" spans="1:12" ht="20.100000000000001" customHeight="1" x14ac:dyDescent="0.2">
      <c r="A161" s="98" t="s">
        <v>458</v>
      </c>
      <c r="B161" s="99">
        <v>901177</v>
      </c>
      <c r="C161" s="69">
        <v>42261</v>
      </c>
      <c r="D161" s="103" t="s">
        <v>557</v>
      </c>
      <c r="E161" s="67">
        <f t="shared" si="2"/>
        <v>0</v>
      </c>
      <c r="F161" s="67"/>
      <c r="G161" s="67"/>
      <c r="H161" s="67"/>
      <c r="I161" s="67"/>
      <c r="J161" s="67"/>
      <c r="K161" s="67"/>
      <c r="L161" s="67"/>
    </row>
    <row r="162" spans="1:12" ht="20.100000000000001" customHeight="1" x14ac:dyDescent="0.2">
      <c r="A162" s="98" t="s">
        <v>461</v>
      </c>
      <c r="B162" s="99">
        <v>901150</v>
      </c>
      <c r="C162" s="69" t="s">
        <v>456</v>
      </c>
      <c r="D162" s="103" t="s">
        <v>457</v>
      </c>
      <c r="E162" s="67">
        <f t="shared" si="2"/>
        <v>0</v>
      </c>
      <c r="F162" s="67"/>
      <c r="G162" s="67"/>
      <c r="H162" s="67"/>
      <c r="I162" s="67"/>
      <c r="J162" s="67"/>
      <c r="K162" s="67"/>
      <c r="L162" s="67"/>
    </row>
    <row r="163" spans="1:12" ht="20.100000000000001" customHeight="1" x14ac:dyDescent="0.2">
      <c r="A163" s="98" t="s">
        <v>464</v>
      </c>
      <c r="B163" s="99">
        <v>901151</v>
      </c>
      <c r="C163" s="69" t="s">
        <v>459</v>
      </c>
      <c r="D163" s="103" t="s">
        <v>460</v>
      </c>
      <c r="E163" s="67">
        <f t="shared" si="2"/>
        <v>0</v>
      </c>
      <c r="F163" s="67"/>
      <c r="G163" s="67"/>
      <c r="H163" s="67"/>
      <c r="I163" s="67"/>
      <c r="J163" s="67"/>
      <c r="K163" s="67"/>
      <c r="L163" s="67"/>
    </row>
    <row r="164" spans="1:12" ht="20.100000000000001" customHeight="1" x14ac:dyDescent="0.2">
      <c r="A164" s="98" t="s">
        <v>467</v>
      </c>
      <c r="B164" s="99">
        <v>901152</v>
      </c>
      <c r="C164" s="69" t="s">
        <v>462</v>
      </c>
      <c r="D164" s="103" t="s">
        <v>463</v>
      </c>
      <c r="E164" s="67">
        <f t="shared" si="2"/>
        <v>0</v>
      </c>
      <c r="F164" s="67"/>
      <c r="G164" s="67"/>
      <c r="H164" s="67"/>
      <c r="I164" s="67"/>
      <c r="J164" s="67"/>
      <c r="K164" s="67"/>
      <c r="L164" s="67"/>
    </row>
    <row r="165" spans="1:12" ht="20.100000000000001" customHeight="1" x14ac:dyDescent="0.2">
      <c r="A165" s="98" t="s">
        <v>470</v>
      </c>
      <c r="B165" s="99">
        <v>901153</v>
      </c>
      <c r="C165" s="69" t="s">
        <v>465</v>
      </c>
      <c r="D165" s="103" t="s">
        <v>466</v>
      </c>
      <c r="E165" s="67">
        <f t="shared" si="2"/>
        <v>0</v>
      </c>
      <c r="F165" s="67"/>
      <c r="G165" s="67"/>
      <c r="H165" s="67"/>
      <c r="I165" s="67"/>
      <c r="J165" s="67"/>
      <c r="K165" s="67"/>
      <c r="L165" s="67"/>
    </row>
    <row r="166" spans="1:12" ht="20.100000000000001" customHeight="1" x14ac:dyDescent="0.2">
      <c r="A166" s="98" t="s">
        <v>473</v>
      </c>
      <c r="B166" s="99">
        <v>901154</v>
      </c>
      <c r="C166" s="69" t="s">
        <v>468</v>
      </c>
      <c r="D166" s="103" t="s">
        <v>469</v>
      </c>
      <c r="E166" s="67">
        <f t="shared" si="2"/>
        <v>0</v>
      </c>
      <c r="F166" s="67"/>
      <c r="G166" s="67"/>
      <c r="H166" s="67"/>
      <c r="I166" s="67"/>
      <c r="J166" s="67"/>
      <c r="K166" s="67"/>
      <c r="L166" s="67"/>
    </row>
    <row r="167" spans="1:12" ht="20.100000000000001" customHeight="1" x14ac:dyDescent="0.2">
      <c r="A167" s="98" t="s">
        <v>476</v>
      </c>
      <c r="B167" s="99">
        <v>901155</v>
      </c>
      <c r="C167" s="69" t="s">
        <v>471</v>
      </c>
      <c r="D167" s="103" t="s">
        <v>472</v>
      </c>
      <c r="E167" s="67">
        <f t="shared" si="2"/>
        <v>0</v>
      </c>
      <c r="F167" s="67"/>
      <c r="G167" s="67"/>
      <c r="H167" s="67"/>
      <c r="I167" s="67"/>
      <c r="J167" s="67"/>
      <c r="K167" s="67"/>
      <c r="L167" s="67"/>
    </row>
    <row r="168" spans="1:12" ht="20.100000000000001" customHeight="1" x14ac:dyDescent="0.2">
      <c r="A168" s="98" t="s">
        <v>478</v>
      </c>
      <c r="B168" s="99">
        <v>901156</v>
      </c>
      <c r="C168" s="69" t="s">
        <v>474</v>
      </c>
      <c r="D168" s="103" t="s">
        <v>475</v>
      </c>
      <c r="E168" s="67">
        <f t="shared" si="2"/>
        <v>0</v>
      </c>
      <c r="F168" s="67"/>
      <c r="G168" s="67"/>
      <c r="H168" s="67"/>
      <c r="I168" s="67"/>
      <c r="J168" s="67"/>
      <c r="K168" s="67"/>
      <c r="L168" s="67"/>
    </row>
    <row r="169" spans="1:12" ht="20.100000000000001" customHeight="1" x14ac:dyDescent="0.2">
      <c r="A169" s="98" t="s">
        <v>480</v>
      </c>
      <c r="B169" s="99">
        <v>901157</v>
      </c>
      <c r="C169" s="70">
        <v>42411</v>
      </c>
      <c r="D169" s="104" t="s">
        <v>477</v>
      </c>
      <c r="E169" s="67">
        <f t="shared" si="2"/>
        <v>130000</v>
      </c>
      <c r="F169" s="67"/>
      <c r="G169" s="67"/>
      <c r="H169" s="67"/>
      <c r="I169" s="67">
        <v>130000</v>
      </c>
      <c r="J169" s="67"/>
      <c r="K169" s="67"/>
      <c r="L169" s="67"/>
    </row>
    <row r="170" spans="1:12" ht="20.100000000000001" customHeight="1" x14ac:dyDescent="0.2">
      <c r="A170" s="98" t="s">
        <v>482</v>
      </c>
      <c r="B170" s="99">
        <v>901158</v>
      </c>
      <c r="C170" s="70">
        <v>42441</v>
      </c>
      <c r="D170" s="93" t="s">
        <v>479</v>
      </c>
      <c r="E170" s="67">
        <f t="shared" si="2"/>
        <v>0</v>
      </c>
      <c r="F170" s="67"/>
      <c r="G170" s="67"/>
      <c r="H170" s="67"/>
      <c r="I170" s="67"/>
      <c r="J170" s="67"/>
      <c r="K170" s="67"/>
      <c r="L170" s="67"/>
    </row>
    <row r="171" spans="1:12" ht="20.100000000000001" customHeight="1" x14ac:dyDescent="0.2">
      <c r="A171" s="98" t="s">
        <v>484</v>
      </c>
      <c r="B171" s="99">
        <v>901159</v>
      </c>
      <c r="C171" s="69">
        <v>42621</v>
      </c>
      <c r="D171" s="103" t="s">
        <v>481</v>
      </c>
      <c r="E171" s="67">
        <f t="shared" si="2"/>
        <v>0</v>
      </c>
      <c r="F171" s="67"/>
      <c r="G171" s="67"/>
      <c r="H171" s="67"/>
      <c r="I171" s="67"/>
      <c r="J171" s="67"/>
      <c r="K171" s="67"/>
      <c r="L171" s="67"/>
    </row>
    <row r="172" spans="1:12" ht="20.100000000000001" customHeight="1" x14ac:dyDescent="0.2">
      <c r="A172" s="98" t="s">
        <v>486</v>
      </c>
      <c r="B172" s="99">
        <v>901160</v>
      </c>
      <c r="C172" s="69">
        <v>42631</v>
      </c>
      <c r="D172" s="103" t="s">
        <v>483</v>
      </c>
      <c r="E172" s="67">
        <f t="shared" si="2"/>
        <v>0</v>
      </c>
      <c r="F172" s="67"/>
      <c r="G172" s="67"/>
      <c r="H172" s="67"/>
      <c r="I172" s="67"/>
      <c r="J172" s="67"/>
      <c r="K172" s="67"/>
      <c r="L172" s="67"/>
    </row>
    <row r="173" spans="1:12" ht="20.100000000000001" customHeight="1" x14ac:dyDescent="0.2">
      <c r="A173" s="98" t="s">
        <v>488</v>
      </c>
      <c r="B173" s="99">
        <v>901161</v>
      </c>
      <c r="C173" s="69">
        <v>42632</v>
      </c>
      <c r="D173" s="103" t="s">
        <v>485</v>
      </c>
      <c r="E173" s="67">
        <f t="shared" si="2"/>
        <v>0</v>
      </c>
      <c r="F173" s="67"/>
      <c r="G173" s="67"/>
      <c r="H173" s="67"/>
      <c r="I173" s="67"/>
      <c r="J173" s="67"/>
      <c r="K173" s="67"/>
      <c r="L173" s="67"/>
    </row>
    <row r="174" spans="1:12" ht="20.100000000000001" customHeight="1" x14ac:dyDescent="0.2">
      <c r="A174" s="98" t="s">
        <v>490</v>
      </c>
      <c r="B174" s="99">
        <v>901162</v>
      </c>
      <c r="C174" s="69">
        <v>42633</v>
      </c>
      <c r="D174" s="103" t="s">
        <v>487</v>
      </c>
      <c r="E174" s="67">
        <f t="shared" si="2"/>
        <v>0</v>
      </c>
      <c r="F174" s="67"/>
      <c r="G174" s="67"/>
      <c r="H174" s="67"/>
      <c r="I174" s="67"/>
      <c r="J174" s="67"/>
      <c r="K174" s="67"/>
      <c r="L174" s="67"/>
    </row>
    <row r="175" spans="1:12" ht="20.100000000000001" customHeight="1" x14ac:dyDescent="0.2">
      <c r="A175" s="98" t="s">
        <v>492</v>
      </c>
      <c r="B175" s="99">
        <v>901163</v>
      </c>
      <c r="C175" s="69">
        <v>42634</v>
      </c>
      <c r="D175" s="103" t="s">
        <v>489</v>
      </c>
      <c r="E175" s="67">
        <f t="shared" si="2"/>
        <v>0</v>
      </c>
      <c r="F175" s="67"/>
      <c r="G175" s="67"/>
      <c r="H175" s="67"/>
      <c r="I175" s="67"/>
      <c r="J175" s="67"/>
      <c r="K175" s="67"/>
      <c r="L175" s="67"/>
    </row>
    <row r="176" spans="1:12" ht="20.100000000000001" customHeight="1" x14ac:dyDescent="0.2">
      <c r="A176" s="98" t="s">
        <v>494</v>
      </c>
      <c r="B176" s="99">
        <v>901164</v>
      </c>
      <c r="C176" s="69">
        <v>42636</v>
      </c>
      <c r="D176" s="103" t="s">
        <v>491</v>
      </c>
      <c r="E176" s="67">
        <f t="shared" si="2"/>
        <v>0</v>
      </c>
      <c r="F176" s="67"/>
      <c r="G176" s="67"/>
      <c r="H176" s="67"/>
      <c r="I176" s="67"/>
      <c r="J176" s="67"/>
      <c r="K176" s="67"/>
      <c r="L176" s="67"/>
    </row>
    <row r="177" spans="1:12" ht="20.100000000000001" customHeight="1" x14ac:dyDescent="0.2">
      <c r="A177" s="98" t="s">
        <v>496</v>
      </c>
      <c r="B177" s="99">
        <v>901165</v>
      </c>
      <c r="C177" s="69">
        <v>42637</v>
      </c>
      <c r="D177" s="104" t="s">
        <v>493</v>
      </c>
      <c r="E177" s="67">
        <f t="shared" si="2"/>
        <v>0</v>
      </c>
      <c r="F177" s="67"/>
      <c r="G177" s="67"/>
      <c r="H177" s="67"/>
      <c r="I177" s="67"/>
      <c r="J177" s="67"/>
      <c r="K177" s="67"/>
      <c r="L177" s="67"/>
    </row>
    <row r="178" spans="1:12" ht="20.100000000000001" customHeight="1" x14ac:dyDescent="0.2">
      <c r="A178" s="98" t="s">
        <v>498</v>
      </c>
      <c r="B178" s="99">
        <v>901166</v>
      </c>
      <c r="C178" s="69">
        <v>42639</v>
      </c>
      <c r="D178" s="103" t="s">
        <v>495</v>
      </c>
      <c r="E178" s="67">
        <f t="shared" si="2"/>
        <v>0</v>
      </c>
      <c r="F178" s="67"/>
      <c r="G178" s="67"/>
      <c r="H178" s="67"/>
      <c r="I178" s="67"/>
      <c r="J178" s="67"/>
      <c r="K178" s="67"/>
      <c r="L178" s="67"/>
    </row>
    <row r="179" spans="1:12" ht="20.100000000000001" customHeight="1" x14ac:dyDescent="0.2">
      <c r="A179" s="98" t="s">
        <v>558</v>
      </c>
      <c r="B179" s="99">
        <v>901167</v>
      </c>
      <c r="C179" s="69">
        <v>42641</v>
      </c>
      <c r="D179" s="103" t="s">
        <v>497</v>
      </c>
      <c r="E179" s="67">
        <f t="shared" si="2"/>
        <v>0</v>
      </c>
      <c r="F179" s="67"/>
      <c r="G179" s="67"/>
      <c r="H179" s="67"/>
      <c r="I179" s="67"/>
      <c r="J179" s="67"/>
      <c r="K179" s="67"/>
      <c r="L179" s="67"/>
    </row>
    <row r="180" spans="1:12" ht="20.100000000000001" customHeight="1" x14ac:dyDescent="0.2">
      <c r="A180" s="98" t="s">
        <v>559</v>
      </c>
      <c r="B180" s="99">
        <v>901168</v>
      </c>
      <c r="C180" s="69" t="s">
        <v>499</v>
      </c>
      <c r="D180" s="103" t="s">
        <v>500</v>
      </c>
      <c r="E180" s="67">
        <f t="shared" si="2"/>
        <v>0</v>
      </c>
      <c r="F180" s="67"/>
      <c r="G180" s="67"/>
      <c r="H180" s="67"/>
      <c r="I180" s="67"/>
      <c r="J180" s="67"/>
      <c r="K180" s="67"/>
      <c r="L180" s="67"/>
    </row>
    <row r="181" spans="1:12" ht="20.100000000000001" customHeight="1" x14ac:dyDescent="0.2">
      <c r="A181" s="98" t="s">
        <v>560</v>
      </c>
      <c r="B181" s="99">
        <v>901169</v>
      </c>
      <c r="C181" s="69" t="s">
        <v>501</v>
      </c>
      <c r="D181" s="103" t="s">
        <v>502</v>
      </c>
      <c r="E181" s="67">
        <f t="shared" si="2"/>
        <v>0</v>
      </c>
      <c r="F181" s="67"/>
      <c r="G181" s="67"/>
      <c r="H181" s="67"/>
      <c r="I181" s="67"/>
      <c r="J181" s="67"/>
      <c r="K181" s="67"/>
      <c r="L181" s="67"/>
    </row>
    <row r="182" spans="1:12" ht="20.100000000000001" customHeight="1" x14ac:dyDescent="0.2">
      <c r="A182" s="98" t="s">
        <v>561</v>
      </c>
      <c r="B182" s="99">
        <v>901170</v>
      </c>
      <c r="C182" s="69" t="s">
        <v>503</v>
      </c>
      <c r="D182" s="103" t="s">
        <v>504</v>
      </c>
      <c r="E182" s="67">
        <f t="shared" si="2"/>
        <v>0</v>
      </c>
      <c r="F182" s="67"/>
      <c r="G182" s="67"/>
      <c r="H182" s="67"/>
      <c r="I182" s="67"/>
      <c r="J182" s="67"/>
      <c r="K182" s="67"/>
      <c r="L182" s="67"/>
    </row>
    <row r="183" spans="1:12" ht="20.100000000000001" customHeight="1" x14ac:dyDescent="0.2">
      <c r="A183" s="98" t="s">
        <v>562</v>
      </c>
      <c r="B183" s="99">
        <v>901171</v>
      </c>
      <c r="C183" s="69" t="s">
        <v>505</v>
      </c>
      <c r="D183" s="103" t="s">
        <v>506</v>
      </c>
      <c r="E183" s="67">
        <f t="shared" si="2"/>
        <v>0</v>
      </c>
      <c r="F183" s="67"/>
      <c r="G183" s="67"/>
      <c r="H183" s="67"/>
      <c r="I183" s="67"/>
      <c r="J183" s="67"/>
      <c r="K183" s="67"/>
      <c r="L183" s="67"/>
    </row>
    <row r="184" spans="1:12" ht="20.100000000000001" customHeight="1" x14ac:dyDescent="0.2">
      <c r="A184" s="98" t="s">
        <v>564</v>
      </c>
      <c r="B184" s="65">
        <v>901170</v>
      </c>
      <c r="C184" s="69" t="s">
        <v>503</v>
      </c>
      <c r="D184" s="3" t="s">
        <v>504</v>
      </c>
      <c r="E184" s="67">
        <f t="shared" si="2"/>
        <v>0</v>
      </c>
      <c r="F184" s="67"/>
      <c r="G184" s="67"/>
      <c r="H184" s="67"/>
      <c r="I184" s="67"/>
      <c r="J184" s="67"/>
      <c r="K184" s="67"/>
      <c r="L184" s="67"/>
    </row>
    <row r="185" spans="1:12" ht="20.100000000000001" customHeight="1" x14ac:dyDescent="0.2">
      <c r="A185" s="98" t="s">
        <v>565</v>
      </c>
      <c r="B185" s="65">
        <v>901171</v>
      </c>
      <c r="C185" s="69" t="s">
        <v>505</v>
      </c>
      <c r="D185" s="3" t="s">
        <v>506</v>
      </c>
      <c r="E185" s="67">
        <f t="shared" si="2"/>
        <v>0</v>
      </c>
      <c r="F185" s="67"/>
      <c r="G185" s="67"/>
      <c r="H185" s="67"/>
      <c r="I185" s="67"/>
      <c r="J185" s="67"/>
      <c r="K185" s="67"/>
      <c r="L185" s="67"/>
    </row>
    <row r="186" spans="1:12" s="1" customFormat="1" ht="20.100000000000001" customHeight="1" x14ac:dyDescent="0.2">
      <c r="A186" s="64"/>
      <c r="B186" s="65"/>
      <c r="C186" s="71"/>
      <c r="D186" s="4" t="s">
        <v>507</v>
      </c>
      <c r="E186" s="72">
        <f t="shared" ref="E186:L186" si="3">SUM(E7:E185)</f>
        <v>11628002</v>
      </c>
      <c r="F186" s="72">
        <f t="shared" si="3"/>
        <v>542352</v>
      </c>
      <c r="G186" s="72">
        <f t="shared" si="3"/>
        <v>15150</v>
      </c>
      <c r="H186" s="72">
        <f t="shared" si="3"/>
        <v>80000</v>
      </c>
      <c r="I186" s="72">
        <f t="shared" si="3"/>
        <v>10975500</v>
      </c>
      <c r="J186" s="72">
        <f t="shared" si="3"/>
        <v>15000</v>
      </c>
      <c r="K186" s="72">
        <f t="shared" si="3"/>
        <v>0</v>
      </c>
      <c r="L186" s="72">
        <f t="shared" si="3"/>
        <v>0</v>
      </c>
    </row>
    <row r="188" spans="1:12" x14ac:dyDescent="0.2">
      <c r="A188" s="1"/>
      <c r="B188" s="73"/>
      <c r="C188" s="1"/>
      <c r="D188" s="1" t="s">
        <v>508</v>
      </c>
      <c r="E188" s="1"/>
      <c r="F188" s="1"/>
      <c r="G188" s="1"/>
      <c r="H188" s="1"/>
      <c r="I188" s="1"/>
      <c r="J188" s="1" t="s">
        <v>509</v>
      </c>
      <c r="K188" s="1"/>
      <c r="L188" s="1"/>
    </row>
    <row r="189" spans="1:12" s="1" customFormat="1" x14ac:dyDescent="0.2">
      <c r="B189" s="73"/>
      <c r="D189" s="1" t="s">
        <v>572</v>
      </c>
      <c r="J189" s="1" t="s">
        <v>573</v>
      </c>
    </row>
  </sheetData>
  <mergeCells count="7">
    <mergeCell ref="C3:L3"/>
    <mergeCell ref="A4:A6"/>
    <mergeCell ref="B4:B6"/>
    <mergeCell ref="C4:C6"/>
    <mergeCell ref="D4:D6"/>
    <mergeCell ref="E4:E6"/>
    <mergeCell ref="F5:L5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PLAN PRIHODA I PRIMITAKA</vt:lpstr>
      <vt:lpstr>PLAN RASHODA I IZDATAKA</vt:lpstr>
      <vt:lpstr>'PLAN PRIHODA I PRIMITAKA'!Ispis_naslova</vt:lpstr>
      <vt:lpstr>'PLAN RASHODA I IZDATAKA'!Ispis_naslova</vt:lpstr>
      <vt:lpstr>'PLAN PRIHODA I PRIMITAKA'!Podrucje_ispisa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Jakoubek</dc:creator>
  <cp:lastModifiedBy>Racunovodstvo</cp:lastModifiedBy>
  <cp:lastPrinted>2019-10-15T11:29:11Z</cp:lastPrinted>
  <dcterms:created xsi:type="dcterms:W3CDTF">2016-10-14T12:51:38Z</dcterms:created>
  <dcterms:modified xsi:type="dcterms:W3CDTF">2019-10-15T13:41:11Z</dcterms:modified>
</cp:coreProperties>
</file>