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/>
  <mc:AlternateContent xmlns:mc="http://schemas.openxmlformats.org/markup-compatibility/2006">
    <mc:Choice Requires="x15">
      <x15ac:absPath xmlns:x15ac="http://schemas.microsoft.com/office/spreadsheetml/2010/11/ac" url="C:\Users\Korisnik\Desktop\PRIJEDLOG I PROJEKCIJA FIN. PLANA\FINANCIJSKI PLAN 2023.-2025\GODIŠNJE IZVRŠENJE FIN.PLANA 2023\"/>
    </mc:Choice>
  </mc:AlternateContent>
  <xr:revisionPtr revIDLastSave="0" documentId="13_ncr:1_{6FA5FB38-D039-418D-B178-EBD98AFA29FB}" xr6:coauthVersionLast="36" xr6:coauthVersionMax="36" xr10:uidLastSave="{00000000-0000-0000-0000-000000000000}"/>
  <bookViews>
    <workbookView xWindow="0" yWindow="0" windowWidth="28800" windowHeight="12225" tabRatio="733" firstSheet="3" activeTab="7" xr2:uid="{00000000-000D-0000-FFFF-FFFF00000000}"/>
  </bookViews>
  <sheets>
    <sheet name="Sažetak" sheetId="1" r:id="rId1"/>
    <sheet name="Račun prihoda i rashoda-ekonoms" sheetId="2" r:id="rId2"/>
    <sheet name="Račun prihoda i rashoda-izvori" sheetId="3" r:id="rId3"/>
    <sheet name="Račun prih i rash-funkcijska kl" sheetId="4" r:id="rId4"/>
    <sheet name="Račun financiranja-ekonomska kl" sheetId="5" r:id="rId5"/>
    <sheet name="Račun financiranja-izvori" sheetId="6" r:id="rId6"/>
    <sheet name="POSEBNI DIO-RASHODIProgram klas" sheetId="8" r:id="rId7"/>
    <sheet name="Preneseni Višak-manjak" sheetId="7" r:id="rId8"/>
  </sheets>
  <calcPr calcId="191029"/>
</workbook>
</file>

<file path=xl/calcChain.xml><?xml version="1.0" encoding="utf-8"?>
<calcChain xmlns="http://schemas.openxmlformats.org/spreadsheetml/2006/main">
  <c r="C34" i="1" l="1"/>
  <c r="D34" i="1"/>
  <c r="B34" i="1"/>
  <c r="F32" i="1" l="1"/>
  <c r="F31" i="1"/>
  <c r="E32" i="1"/>
  <c r="E31" i="1"/>
  <c r="E17" i="1"/>
  <c r="F17" i="1"/>
</calcChain>
</file>

<file path=xl/sharedStrings.xml><?xml version="1.0" encoding="utf-8"?>
<sst xmlns="http://schemas.openxmlformats.org/spreadsheetml/2006/main" count="851" uniqueCount="278">
  <si>
    <t>GODIŠNJI IZVJEŠTAJ O IZVRŠENJU FINANCIJSKOG PLANA ZA 2023. GODINU</t>
  </si>
  <si>
    <t>1. OPĆI DIO</t>
  </si>
  <si>
    <t>1.1. SAŽETAK RAČUNA PRIHODA I RASHODA I RAČUNA FINANCIRANJA</t>
  </si>
  <si>
    <t>Brojčana oznaka i naziv</t>
  </si>
  <si>
    <t>Ostvarenje / izvršenje
31.12.2022.</t>
  </si>
  <si>
    <t>Rebalans za 2023. godinu</t>
  </si>
  <si>
    <t>Ostvarenje / izvršenje
31.12.2023.</t>
  </si>
  <si>
    <t>Indeks
 4 / 2</t>
  </si>
  <si>
    <t>Indeks
 4 / 3</t>
  </si>
  <si>
    <t>PRIHODI UKUPNO</t>
  </si>
  <si>
    <t>6 PRIHODI POSLOVANJA</t>
  </si>
  <si>
    <t>7 PRIHODI OD PRODAJE NEFINANCIJSKE IMOVINE</t>
  </si>
  <si>
    <t>RASHODI UKUPNO</t>
  </si>
  <si>
    <t>3 RASHODI POSLOVANJA</t>
  </si>
  <si>
    <t>4 RASHODI ZA NABAVU NEFINANCIJSKE IMOVINE</t>
  </si>
  <si>
    <t>RAZLIKA - VIŠAK / MANJAK</t>
  </si>
  <si>
    <t>B) SAŽETAK RAČUNA FINANCIRANJA</t>
  </si>
  <si>
    <t>Indeks
4 / 2</t>
  </si>
  <si>
    <t>8 PRIMICI OD FINANCIJSKE IMOVINE I ZADUŽIVANJA</t>
  </si>
  <si>
    <t>5 IZDACI ZA FINANCIJSKU IMOVINU I OTPLATE ZAJMOVA</t>
  </si>
  <si>
    <t>NETO FINANCIRANJE</t>
  </si>
  <si>
    <t>C) PRENESENI VIŠAK ILI PRENESENI MANJAK</t>
  </si>
  <si>
    <t>92 UKUPAN DONOS VIŠKA / MANJKA IZ PRETHODNIH GODINA*</t>
  </si>
  <si>
    <t>92 VIŠAK / MANJAK IZ PRETHODNIH GODINA KOJI ĆE SE RASPOREDITI / POKRITI</t>
  </si>
  <si>
    <t>VIŠAK / MANJAK + NETO FINANCIRANJE + PRENESENI REZULTAT</t>
  </si>
  <si>
    <t xml:space="preserve">Napomena:
* Redak UKUPAN DONOS VIŠKA / MANJKA IZ PRETHODNIH GODINA služi kao informacija i ne uzima se u obzir kod uravnoteženja proračuna, već se proračun uravnotežuje retkom VIŠAK / MANJAK IZ PRETHODNIH GODINA KOJI ĆE SE POKRITI / RASPOREDITI.
</t>
  </si>
  <si>
    <t>1.2. RAČUN PRIHODA I RASHODA</t>
  </si>
  <si>
    <t xml:space="preserve">1.2.1. IZVJEŠTAJ O PRIHODIMA I RASHODIMA PREMA EKONOMSKOJ KLASIFIKACIJI </t>
  </si>
  <si>
    <t>Ostvarenje / izvršenje 
31.12.2022.</t>
  </si>
  <si>
    <t>Ostvarenje / izvršenje 
31.12.2023.</t>
  </si>
  <si>
    <t>UKUPNO PRIHODI</t>
  </si>
  <si>
    <t>6</t>
  </si>
  <si>
    <t>Prihodi poslovanja</t>
  </si>
  <si>
    <t>63</t>
  </si>
  <si>
    <t>Pomoći iz inozemstva i od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</si>
  <si>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</si>
  <si>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</si>
  <si>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</si>
  <si>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</si>
  <si>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</si>
  <si>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</si>
  <si>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64</t>
  </si>
  <si>
    <t>Prihodi od imovine</t>
  </si>
  <si>
    <t>642</t>
  </si>
  <si>
    <t>Prihodi od nefinancijske imovine</t>
  </si>
  <si>
    <t>6422</t>
  </si>
  <si>
    <t>Prihodi od zakupa i iznajmljivanja imovine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</si>
  <si>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</si>
  <si>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</si>
  <si>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</si>
  <si>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</si>
  <si>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</si>
  <si>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 xml:space="preserve">Ostali nespomenuti prihodi </t>
  </si>
  <si>
    <t>66</t>
  </si>
  <si>
    <t>Prihodi od prodaje proizvoda i robe te pruženih usluga i prihodi od donacija</t>
  </si>
  <si>
    <t>661</t>
  </si>
  <si>
    <t>Prihodi od prodaje proizvoda i robe te pruženih usluga</t>
  </si>
  <si>
    <t>6615</t>
  </si>
  <si>
    <t>Prihodi od pruženih usluga</t>
  </si>
  <si>
    <t>663</t>
  </si>
  <si>
    <t>Donacije od pravnih i fizičkih osoba izvan općeg proračuna</t>
  </si>
  <si>
    <t>6631</t>
  </si>
  <si>
    <t>Tekuće donacije</t>
  </si>
  <si>
    <t>6632</t>
  </si>
  <si>
    <t>Kapitalne donacije</t>
  </si>
  <si>
    <t>67</t>
  </si>
  <si>
    <t>Prihodi iz nadležnog proračuna i od HZZO-a temeljem ugovornih obveza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</si>
  <si>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</si>
  <si>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</si>
  <si>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</si>
  <si>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</si>
  <si>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</si>
  <si>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</si>
  <si>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68</t>
  </si>
  <si>
    <t>Kazne, upravne mjere i ostali prihodi</t>
  </si>
  <si>
    <t>683</t>
  </si>
  <si>
    <t>Ostali prihodi</t>
  </si>
  <si>
    <t>6831</t>
  </si>
  <si>
    <t>UKUPNO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</si>
  <si>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</si>
  <si>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</si>
  <si>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</si>
  <si>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</si>
  <si>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</si>
  <si>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</si>
  <si>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</si>
  <si>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</si>
  <si>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</si>
  <si>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</si>
  <si>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</si>
  <si>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</si>
  <si>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</si>
  <si>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</si>
  <si>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</si>
  <si>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</si>
  <si>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</si>
  <si>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</si>
  <si>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</si>
  <si>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3133</t>
  </si>
  <si>
    <t>Doprinosi za obvezno osiguranje u slučaju nezaposlenosti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</si>
  <si>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</si>
  <si>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</si>
  <si>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</si>
  <si>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</si>
  <si>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</si>
  <si>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</si>
  <si>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</si>
  <si>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</si>
  <si>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</si>
  <si>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</si>
  <si>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</si>
  <si>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</si>
  <si>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</si>
  <si>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</si>
  <si>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</si>
  <si>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</si>
  <si>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</si>
  <si>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</si>
  <si>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</si>
  <si>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</si>
  <si>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</si>
  <si>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</si>
  <si>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</si>
  <si>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</si>
  <si>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</si>
  <si>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</si>
  <si>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</si>
  <si>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</si>
  <si>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</si>
  <si>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</si>
  <si>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</si>
  <si>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</si>
  <si>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</si>
  <si>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</si>
  <si>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</si>
  <si>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</si>
  <si>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</si>
  <si>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</si>
  <si>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</si>
  <si>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</si>
  <si>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</si>
  <si>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</si>
  <si>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</si>
  <si>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</si>
  <si>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</si>
  <si>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</si>
  <si>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</si>
  <si>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</si>
  <si>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</si>
  <si>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</si>
  <si>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</si>
  <si>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</si>
  <si>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</si>
  <si>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</si>
  <si>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</si>
  <si>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</si>
  <si>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</si>
  <si>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</si>
  <si>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</si>
  <si>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</si>
  <si>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</si>
  <si>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</si>
  <si>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</si>
  <si>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</si>
  <si>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37</t>
  </si>
  <si>
    <t>Naknade građanima i kućanstvima na temelju osiguranja i druge naknade</t>
  </si>
  <si>
    <t>372</t>
  </si>
  <si>
    <t>Ostale naknade građanima i kućanstvima iz proračuna</t>
  </si>
  <si>
    <t>3722</t>
  </si>
  <si>
    <t>Naknade građanima i kućanstvima u naravi</t>
  </si>
  <si>
    <t>38</t>
  </si>
  <si>
    <t>Ostali rashodi</t>
  </si>
  <si>
    <t>381</t>
  </si>
  <si>
    <t>3812</t>
  </si>
  <si>
    <t>Tekuće donacije u naravi</t>
  </si>
  <si>
    <t>4</t>
  </si>
  <si>
    <t>Rashodi za nabavu nefinancijske imovine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</si>
  <si>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</si>
  <si>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</si>
  <si>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</si>
  <si>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</si>
  <si>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</si>
  <si>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</si>
  <si>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4227</t>
  </si>
  <si>
    <t>Uređaji, strojevi i oprema za ostale namjene</t>
  </si>
  <si>
    <t>424</t>
  </si>
  <si>
    <t>Knjige, umjetnička djela i ostale izložbene vrijednosti</t>
  </si>
  <si>
    <t>4241</t>
  </si>
  <si>
    <t>Knjige</t>
  </si>
  <si>
    <t>1.2.2. IZVJEŠTAJ O PRIHODIMA I RASHODIMA PREMA IZVORIMA FINANCIRANJA</t>
  </si>
  <si>
    <t xml:space="preserve"> </t>
  </si>
  <si>
    <t>Ostvarenje / izvršenje 31.12.2022.</t>
  </si>
  <si>
    <t>Ostvarenje / izvršenje 31.12.2023.</t>
  </si>
  <si>
    <t>Indeks 
4 / 2</t>
  </si>
  <si>
    <t>1</t>
  </si>
  <si>
    <t>OPĆI PRIHODI I PRIMICI</t>
  </si>
  <si>
    <t>11</t>
  </si>
  <si>
    <t>OPĆI PRIHODI I PRIMICI - PSŽ</t>
  </si>
  <si>
    <t>VLASTITI PRIHODI</t>
  </si>
  <si>
    <t>VLASTITI PRIHODI - PK</t>
  </si>
  <si>
    <t>PRIHODI ZA POSEBNE NAMJENE</t>
  </si>
  <si>
    <t>PRIHODI ZA POSEBNE NAMJENE - PK</t>
  </si>
  <si>
    <t>43</t>
  </si>
  <si>
    <t>DECENTRALIZACIJA - OŠ</t>
  </si>
  <si>
    <t>5</t>
  </si>
  <si>
    <t>POMOĆI</t>
  </si>
  <si>
    <t>52</t>
  </si>
  <si>
    <t>POMOĆI EU - PSŽ</t>
  </si>
  <si>
    <t>53</t>
  </si>
  <si>
    <t>POMOĆI - PK</t>
  </si>
  <si>
    <t>55</t>
  </si>
  <si>
    <t>POMOĆI PSŽ - PK</t>
  </si>
  <si>
    <t>56</t>
  </si>
  <si>
    <t>POMOĆI EU PSŽ - PK</t>
  </si>
  <si>
    <t>DONACIJE</t>
  </si>
  <si>
    <t>62</t>
  </si>
  <si>
    <t>DONACIJE PK</t>
  </si>
  <si>
    <t>1.2.3. IZVJEŠTAJ O RASHODIMA PREMA FUNKCIJSKOJ KLASIFIKACIJI</t>
  </si>
  <si>
    <t>Izvršenje 
31.12.2022.</t>
  </si>
  <si>
    <t>Izvršenje 31.12.2023.</t>
  </si>
  <si>
    <t>Indeks 4 / 2</t>
  </si>
  <si>
    <t>Indeks 4 / 3</t>
  </si>
  <si>
    <t>09 Obrazovanje</t>
  </si>
  <si>
    <t>091 Predškolsko i osnovno obrazovanje</t>
  </si>
  <si>
    <t>1.3. RAČUN FINANCIRANJA</t>
  </si>
  <si>
    <t>1.3.1. IZVJEŠTAJ RAČUNA FINANCIRANJA PREMA EKONOMSKOJ KLASIFIKACIJI</t>
  </si>
  <si>
    <t>1.3.2. IZVJEŠTAJ RAČUNA FINANCIRANJA PREMA IZVORIMA FINANCIRANJA</t>
  </si>
  <si>
    <t>PRENESENI VIŠAK ILI PRENESENI MANJAK</t>
  </si>
  <si>
    <t>9</t>
  </si>
  <si>
    <t>Vlastiti izvori</t>
  </si>
  <si>
    <t>92</t>
  </si>
  <si>
    <t>Rezultat poslovanja</t>
  </si>
  <si>
    <t>922</t>
  </si>
  <si>
    <t>Višak/manjak prihoda</t>
  </si>
  <si>
    <t>9221</t>
  </si>
  <si>
    <t>Višak prihoda</t>
  </si>
  <si>
    <t>9222</t>
  </si>
  <si>
    <t>Manjak prihoda</t>
  </si>
  <si>
    <t xml:space="preserve">Ukupno </t>
  </si>
  <si>
    <t>GLAVA    04002</t>
  </si>
  <si>
    <t>G-22 USTANOVE U OSNOVNOM ŠKOLSTVU</t>
  </si>
  <si>
    <t>Izvor financiranja   01</t>
  </si>
  <si>
    <t>Izvor financiranja   03</t>
  </si>
  <si>
    <t>Izvor financiranja   04</t>
  </si>
  <si>
    <t>Izvor financiranja   05</t>
  </si>
  <si>
    <t>Izvor financiranja   06</t>
  </si>
  <si>
    <t>PROGRAM    1019</t>
  </si>
  <si>
    <t>ZAKONSKI STANDARD U OSNOVNOM ŠKOLSTVU</t>
  </si>
  <si>
    <t>Aktivnost A101902</t>
  </si>
  <si>
    <t>ODGOJNOOBRAZOVNI I ADMINISTRATIVNI RASHODI - PRORAČUNSKI KORISNICI</t>
  </si>
  <si>
    <t>3235</t>
  </si>
  <si>
    <t>Zakupnine i najamnine</t>
  </si>
  <si>
    <t>Aktivnost A101904</t>
  </si>
  <si>
    <t>INVESTICIJSKO ODRŽAVANJE - OŠ</t>
  </si>
  <si>
    <t>Kapitalni projekt K101903</t>
  </si>
  <si>
    <t>OPREMANJE I IZGRADNJA - OŠ</t>
  </si>
  <si>
    <t>PROGRAM    1020</t>
  </si>
  <si>
    <t>JAVNE POTREBE U OSNOVNOM ŠKOLSTVU IZNAD STANDARDA - PRORAČUNSKI KORISNICI</t>
  </si>
  <si>
    <t>Aktivnost A102001</t>
  </si>
  <si>
    <t>AKTIVNOSTI U OSNOVNOM ŠKOLSTVU IZNAD STANDARDA - PRORAČUNSKI KORISNICI</t>
  </si>
  <si>
    <t>Tekući projekt T102002</t>
  </si>
  <si>
    <t>ŠKOLSKA SHEMA</t>
  </si>
  <si>
    <t>Tekući projekt T102007</t>
  </si>
  <si>
    <t>EU I OSTALI PROJEKTI</t>
  </si>
  <si>
    <t>Tekući projekt T102010</t>
  </si>
  <si>
    <t>OBROK ZA V - FAZA VII</t>
  </si>
  <si>
    <t>Tekući projekt T102011</t>
  </si>
  <si>
    <t>OBRAZUJMO SE ZAJEDNO VI</t>
  </si>
  <si>
    <t>Tekući projekt T102013</t>
  </si>
  <si>
    <t>OBRAZUJMO SE ZAJEDNO VII</t>
  </si>
  <si>
    <t>Aktivnost A102015</t>
  </si>
  <si>
    <t>PREHRANA UČENIKA</t>
  </si>
  <si>
    <t>Tekući projekt T102016</t>
  </si>
  <si>
    <t>OSNOVNA ŠKOLA KAO CJELODNEVNA ŠKOLA</t>
  </si>
  <si>
    <t>2. POSEBNI DIO
2.1. RASHODI-IZVJEŠTAJ PO PROGRAMSKOJ KLASIFIKACIJI</t>
  </si>
  <si>
    <t>Indeks      3 / 2</t>
  </si>
  <si>
    <t>OPĆI DIO</t>
  </si>
  <si>
    <t xml:space="preserve">                      OPĆI 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</si>
</sst>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sz val="9"/>
      <color rgb="FF000000"/>
      <name val="Arial"/>
      <family val="2"/>
    </font>
    <font>
      <b/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A9A9A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1" xfId="0" applyNumberFormat="1" applyFont="1" applyBorder="1" applyAlignment="1">
      <alignment horizontal="center" vertical="center" wrapText="1" shrinkToFit="1" readingOrder="1"/>
    </xf>
    <xf numFmtId="49" fontId="3" fillId="0" borderId="1" xfId="0" applyNumberFormat="1" applyFont="1" applyBorder="1" applyAlignment="1">
      <alignment horizontal="center" vertical="center" wrapText="1" shrinkToFit="1" readingOrder="1"/>
    </xf>
    <xf numFmtId="0" fontId="3" fillId="0" borderId="3" xfId="0" applyNumberFormat="1" applyFont="1" applyBorder="1" applyAlignment="1">
      <alignment horizontal="center" vertical="center" wrapText="1" shrinkToFit="1" readingOrder="1"/>
    </xf>
    <xf numFmtId="0" fontId="3" fillId="2" borderId="3" xfId="0" applyNumberFormat="1" applyFont="1" applyFill="1" applyBorder="1" applyAlignment="1">
      <alignment horizontal="left" vertical="center" wrapText="1" shrinkToFit="1" readingOrder="1"/>
    </xf>
    <xf numFmtId="4" fontId="3" fillId="2" borderId="3" xfId="0" applyNumberFormat="1" applyFont="1" applyFill="1" applyBorder="1" applyAlignment="1">
      <alignment horizontal="right" vertical="center" wrapText="1" shrinkToFit="1" readingOrder="1"/>
    </xf>
    <xf numFmtId="0" fontId="4" fillId="0" borderId="3" xfId="0" applyNumberFormat="1" applyFont="1" applyBorder="1" applyAlignment="1">
      <alignment horizontal="left" vertical="center" wrapText="1" shrinkToFit="1" readingOrder="1"/>
    </xf>
    <xf numFmtId="4" fontId="4" fillId="0" borderId="3" xfId="0" applyNumberFormat="1" applyFont="1" applyBorder="1" applyAlignment="1">
      <alignment horizontal="right" vertical="center" wrapText="1" shrinkToFit="1" readingOrder="1"/>
    </xf>
    <xf numFmtId="0" fontId="4" fillId="3" borderId="3" xfId="0" applyNumberFormat="1" applyFont="1" applyFill="1" applyBorder="1" applyAlignment="1">
      <alignment horizontal="left" vertical="center" wrapText="1" shrinkToFit="1" readingOrder="1"/>
    </xf>
    <xf numFmtId="4" fontId="4" fillId="3" borderId="3" xfId="0" applyNumberFormat="1" applyFont="1" applyFill="1" applyBorder="1" applyAlignment="1">
      <alignment horizontal="right" vertical="center" wrapText="1" shrinkToFit="1" readingOrder="1"/>
    </xf>
    <xf numFmtId="0" fontId="3" fillId="0" borderId="1" xfId="0" applyNumberFormat="1" applyFont="1" applyBorder="1" applyAlignment="1">
      <alignment horizontal="left" vertical="center" wrapText="1" shrinkToFit="1" readingOrder="1"/>
    </xf>
    <xf numFmtId="4" fontId="3" fillId="0" borderId="1" xfId="0" applyNumberFormat="1" applyFont="1" applyBorder="1" applyAlignment="1">
      <alignment horizontal="right" vertical="center" wrapText="1" shrinkToFit="1" readingOrder="1"/>
    </xf>
    <xf numFmtId="49" fontId="7" fillId="2" borderId="2" xfId="0" applyNumberFormat="1" applyFont="1" applyFill="1" applyBorder="1" applyAlignment="1" applyProtection="1">
      <alignment horizontal="center" vertical="center" wrapText="1" shrinkToFit="1" readingOrder="1"/>
    </xf>
    <xf numFmtId="0" fontId="7" fillId="2" borderId="2" xfId="0" applyNumberFormat="1" applyFont="1" applyFill="1" applyBorder="1" applyAlignment="1" applyProtection="1">
      <alignment horizontal="center" vertical="center" wrapText="1" shrinkToFit="1" readingOrder="1"/>
    </xf>
    <xf numFmtId="0" fontId="8" fillId="0" borderId="4" xfId="0" applyNumberFormat="1" applyFont="1" applyBorder="1" applyAlignment="1" applyProtection="1">
      <alignment horizontal="center" vertical="center" wrapText="1" shrinkToFit="1" readingOrder="1"/>
    </xf>
    <xf numFmtId="0" fontId="7" fillId="0" borderId="1" xfId="0" applyNumberFormat="1" applyFont="1" applyBorder="1" applyAlignment="1" applyProtection="1">
      <alignment horizontal="left" vertical="center" wrapText="1" shrinkToFit="1" readingOrder="1"/>
    </xf>
    <xf numFmtId="49" fontId="7" fillId="0" borderId="2" xfId="0" applyNumberFormat="1" applyFont="1" applyBorder="1" applyAlignment="1" applyProtection="1">
      <alignment horizontal="left" vertical="center" wrapText="1" shrinkToFit="1" readingOrder="1"/>
    </xf>
    <xf numFmtId="4" fontId="7" fillId="0" borderId="2" xfId="0" applyNumberFormat="1" applyFont="1" applyBorder="1" applyAlignment="1" applyProtection="1">
      <alignment horizontal="right" vertical="center" wrapText="1" shrinkToFit="1" readingOrder="1"/>
    </xf>
    <xf numFmtId="0" fontId="7" fillId="0" borderId="2" xfId="0" applyNumberFormat="1" applyFont="1" applyBorder="1" applyAlignment="1" applyProtection="1">
      <alignment horizontal="right" vertical="center" wrapText="1" shrinkToFit="1" readingOrder="1"/>
    </xf>
    <xf numFmtId="49" fontId="9" fillId="0" borderId="1" xfId="0" applyNumberFormat="1" applyFont="1" applyBorder="1" applyAlignment="1" applyProtection="1">
      <alignment horizontal="left" vertical="center" wrapText="1" shrinkToFit="1" readingOrder="1"/>
    </xf>
    <xf numFmtId="49" fontId="9" fillId="0" borderId="2" xfId="0" applyNumberFormat="1" applyFont="1" applyBorder="1" applyAlignment="1" applyProtection="1">
      <alignment horizontal="left" vertical="center" wrapText="1" shrinkToFit="1" readingOrder="1"/>
    </xf>
    <xf numFmtId="4" fontId="9" fillId="0" borderId="2" xfId="0" applyNumberFormat="1" applyFont="1" applyBorder="1" applyAlignment="1" applyProtection="1">
      <alignment horizontal="right" vertical="center" wrapText="1" shrinkToFit="1" readingOrder="1"/>
    </xf>
    <xf numFmtId="0" fontId="9" fillId="0" borderId="2" xfId="0" applyNumberFormat="1" applyFont="1" applyBorder="1" applyAlignment="1" applyProtection="1">
      <alignment horizontal="right" vertical="center" wrapText="1" shrinkToFit="1" readingOrder="1"/>
    </xf>
    <xf numFmtId="49" fontId="11" fillId="0" borderId="1" xfId="0" applyNumberFormat="1" applyFont="1" applyBorder="1" applyAlignment="1" applyProtection="1">
      <alignment horizontal="left" vertical="center" wrapText="1" shrinkToFit="1" readingOrder="1"/>
    </xf>
    <xf numFmtId="49" fontId="11" fillId="0" borderId="2" xfId="0" applyNumberFormat="1" applyFont="1" applyBorder="1" applyAlignment="1" applyProtection="1">
      <alignment horizontal="left" vertical="center" wrapText="1" shrinkToFit="1" readingOrder="1"/>
    </xf>
    <xf numFmtId="4" fontId="11" fillId="0" borderId="2" xfId="0" applyNumberFormat="1" applyFont="1" applyBorder="1" applyAlignment="1" applyProtection="1">
      <alignment horizontal="right" vertical="center" wrapText="1" shrinkToFit="1" readingOrder="1"/>
    </xf>
    <xf numFmtId="0" fontId="7" fillId="0" borderId="3" xfId="0" applyNumberFormat="1" applyFont="1" applyBorder="1" applyAlignment="1" applyProtection="1">
      <alignment horizontal="center" vertical="center" wrapText="1" shrinkToFit="1" readingOrder="1"/>
    </xf>
    <xf numFmtId="0" fontId="7" fillId="0" borderId="4" xfId="0" applyNumberFormat="1" applyFont="1" applyBorder="1" applyAlignment="1" applyProtection="1">
      <alignment horizontal="center" vertical="center" wrapText="1" shrinkToFit="1" readingOrder="1"/>
    </xf>
    <xf numFmtId="0" fontId="7" fillId="0" borderId="3" xfId="0" applyNumberFormat="1" applyFont="1" applyBorder="1" applyAlignment="1" applyProtection="1">
      <alignment horizontal="left" vertical="center" wrapText="1" shrinkToFit="1" readingOrder="1"/>
    </xf>
    <xf numFmtId="4" fontId="7" fillId="0" borderId="4" xfId="0" applyNumberFormat="1" applyFont="1" applyBorder="1" applyAlignment="1" applyProtection="1">
      <alignment horizontal="right" vertical="center" wrapText="1" shrinkToFit="1" readingOrder="1"/>
    </xf>
    <xf numFmtId="49" fontId="7" fillId="0" borderId="3" xfId="0" applyNumberFormat="1" applyFont="1" applyBorder="1" applyAlignment="1" applyProtection="1">
      <alignment horizontal="left" vertical="center" wrapText="1" shrinkToFit="1" readingOrder="1"/>
    </xf>
    <xf numFmtId="49" fontId="11" fillId="0" borderId="3" xfId="0" applyNumberFormat="1" applyFont="1" applyBorder="1" applyAlignment="1" applyProtection="1">
      <alignment horizontal="left" vertical="center" wrapText="1" shrinkToFit="1" readingOrder="1"/>
    </xf>
    <xf numFmtId="4" fontId="11" fillId="0" borderId="4" xfId="0" applyNumberFormat="1" applyFont="1" applyBorder="1" applyAlignment="1" applyProtection="1">
      <alignment horizontal="right" vertical="center" wrapText="1" shrinkToFit="1" readingOrder="1"/>
    </xf>
    <xf numFmtId="0" fontId="7" fillId="0" borderId="4" xfId="0" applyNumberFormat="1" applyFont="1" applyBorder="1" applyAlignment="1" applyProtection="1">
      <alignment horizontal="left" vertical="center" wrapText="1" shrinkToFit="1" readingOrder="1"/>
    </xf>
    <xf numFmtId="0" fontId="7" fillId="0" borderId="4" xfId="0" applyNumberFormat="1" applyFont="1" applyBorder="1" applyAlignment="1" applyProtection="1">
      <alignment horizontal="right" vertical="center" wrapText="1" shrinkToFit="1" readingOrder="1"/>
    </xf>
    <xf numFmtId="0" fontId="9" fillId="0" borderId="3" xfId="0" applyNumberFormat="1" applyFont="1" applyBorder="1" applyAlignment="1" applyProtection="1">
      <alignment horizontal="left" vertical="center" wrapText="1" shrinkToFit="1" readingOrder="1"/>
    </xf>
    <xf numFmtId="0" fontId="9" fillId="0" borderId="4" xfId="0" applyNumberFormat="1" applyFont="1" applyBorder="1" applyAlignment="1" applyProtection="1">
      <alignment horizontal="left" vertical="center" wrapText="1" shrinkToFit="1" readingOrder="1"/>
    </xf>
    <xf numFmtId="4" fontId="9" fillId="0" borderId="4" xfId="0" applyNumberFormat="1" applyFont="1" applyBorder="1" applyAlignment="1" applyProtection="1">
      <alignment horizontal="right" vertical="center" wrapText="1" shrinkToFit="1" readingOrder="1"/>
    </xf>
    <xf numFmtId="0" fontId="9" fillId="0" borderId="4" xfId="0" applyNumberFormat="1" applyFont="1" applyBorder="1" applyAlignment="1" applyProtection="1">
      <alignment horizontal="right" vertical="center" wrapText="1" shrinkToFit="1" readingOrder="1"/>
    </xf>
    <xf numFmtId="0" fontId="11" fillId="0" borderId="1" xfId="0" applyNumberFormat="1" applyFont="1" applyBorder="1" applyAlignment="1" applyProtection="1">
      <alignment horizontal="left" vertical="center" wrapText="1" shrinkToFit="1" readingOrder="1"/>
    </xf>
    <xf numFmtId="0" fontId="11" fillId="0" borderId="2" xfId="0" applyNumberFormat="1" applyFont="1" applyBorder="1" applyAlignment="1" applyProtection="1">
      <alignment horizontal="left" vertical="center" wrapText="1" shrinkToFit="1" readingOrder="1"/>
    </xf>
    <xf numFmtId="0" fontId="9" fillId="0" borderId="1" xfId="0" applyNumberFormat="1" applyFont="1" applyBorder="1" applyAlignment="1" applyProtection="1">
      <alignment horizontal="left" vertical="center" wrapText="1" shrinkToFit="1" readingOrder="1"/>
    </xf>
    <xf numFmtId="0" fontId="9" fillId="0" borderId="2" xfId="0" applyNumberFormat="1" applyFont="1" applyBorder="1" applyAlignment="1" applyProtection="1">
      <alignment horizontal="left" vertical="center" wrapText="1" shrinkToFit="1" readingOrder="1"/>
    </xf>
    <xf numFmtId="49" fontId="7" fillId="0" borderId="4" xfId="0" applyNumberFormat="1" applyFont="1" applyBorder="1" applyAlignment="1" applyProtection="1">
      <alignment horizontal="left" vertical="center" wrapText="1" shrinkToFit="1" readingOrder="1"/>
    </xf>
    <xf numFmtId="49" fontId="9" fillId="0" borderId="3" xfId="0" applyNumberFormat="1" applyFont="1" applyBorder="1" applyAlignment="1" applyProtection="1">
      <alignment horizontal="left" vertical="center" wrapText="1" shrinkToFit="1" readingOrder="1"/>
    </xf>
    <xf numFmtId="49" fontId="9" fillId="0" borderId="4" xfId="0" applyNumberFormat="1" applyFont="1" applyBorder="1" applyAlignment="1" applyProtection="1">
      <alignment horizontal="left" vertical="center" wrapText="1" shrinkToFit="1" readingOrder="1"/>
    </xf>
    <xf numFmtId="0" fontId="7" fillId="0" borderId="2" xfId="0" applyNumberFormat="1" applyFont="1" applyBorder="1" applyAlignment="1" applyProtection="1">
      <alignment horizontal="center" vertical="center" wrapText="1" shrinkToFit="1" readingOrder="1"/>
    </xf>
    <xf numFmtId="0" fontId="12" fillId="0" borderId="4" xfId="0" applyNumberFormat="1" applyFont="1" applyBorder="1" applyAlignment="1" applyProtection="1">
      <alignment horizontal="left" vertical="top" wrapText="1" shrinkToFit="1" readingOrder="1"/>
    </xf>
    <xf numFmtId="4" fontId="12" fillId="0" borderId="4" xfId="0" applyNumberFormat="1" applyFont="1" applyBorder="1" applyAlignment="1" applyProtection="1">
      <alignment horizontal="left" vertical="top" wrapText="1" shrinkToFit="1" readingOrder="1"/>
    </xf>
    <xf numFmtId="49" fontId="7" fillId="4" borderId="4" xfId="0" applyNumberFormat="1" applyFont="1" applyFill="1" applyBorder="1" applyAlignment="1" applyProtection="1">
      <alignment horizontal="left" vertical="center" wrapText="1" shrinkToFit="1" readingOrder="1"/>
    </xf>
    <xf numFmtId="4" fontId="7" fillId="4" borderId="4" xfId="0" applyNumberFormat="1" applyFont="1" applyFill="1" applyBorder="1" applyAlignment="1" applyProtection="1">
      <alignment horizontal="right" vertical="center" wrapText="1" shrinkToFit="1" readingOrder="1"/>
    </xf>
    <xf numFmtId="49" fontId="7" fillId="5" borderId="4" xfId="0" applyNumberFormat="1" applyFont="1" applyFill="1" applyBorder="1" applyAlignment="1" applyProtection="1">
      <alignment horizontal="left" vertical="center" wrapText="1" shrinkToFit="1" readingOrder="1"/>
    </xf>
    <xf numFmtId="4" fontId="7" fillId="5" borderId="4" xfId="0" applyNumberFormat="1" applyFont="1" applyFill="1" applyBorder="1" applyAlignment="1" applyProtection="1">
      <alignment horizontal="right" vertical="center" wrapText="1" shrinkToFit="1" readingOrder="1"/>
    </xf>
    <xf numFmtId="49" fontId="7" fillId="6" borderId="4" xfId="0" applyNumberFormat="1" applyFont="1" applyFill="1" applyBorder="1" applyAlignment="1" applyProtection="1">
      <alignment horizontal="left" vertical="center" wrapText="1" shrinkToFit="1" readingOrder="1"/>
    </xf>
    <xf numFmtId="4" fontId="7" fillId="6" borderId="4" xfId="0" applyNumberFormat="1" applyFont="1" applyFill="1" applyBorder="1" applyAlignment="1" applyProtection="1">
      <alignment horizontal="right" vertical="center" wrapText="1" shrinkToFit="1" readingOrder="1"/>
    </xf>
    <xf numFmtId="49" fontId="7" fillId="7" borderId="4" xfId="0" applyNumberFormat="1" applyFont="1" applyFill="1" applyBorder="1" applyAlignment="1" applyProtection="1">
      <alignment horizontal="left" vertical="center" wrapText="1" shrinkToFit="1" readingOrder="1"/>
    </xf>
    <xf numFmtId="4" fontId="7" fillId="7" borderId="4" xfId="0" applyNumberFormat="1" applyFont="1" applyFill="1" applyBorder="1" applyAlignment="1" applyProtection="1">
      <alignment horizontal="right" vertical="center" wrapText="1" shrinkToFit="1" readingOrder="1"/>
    </xf>
    <xf numFmtId="49" fontId="11" fillId="4" borderId="4" xfId="0" applyNumberFormat="1" applyFont="1" applyFill="1" applyBorder="1" applyAlignment="1" applyProtection="1">
      <alignment horizontal="left" vertical="center" wrapText="1" shrinkToFit="1" readingOrder="1"/>
    </xf>
    <xf numFmtId="4" fontId="11" fillId="4" borderId="4" xfId="0" applyNumberFormat="1" applyFont="1" applyFill="1" applyBorder="1" applyAlignment="1" applyProtection="1">
      <alignment horizontal="right" vertical="center" wrapText="1" shrinkToFit="1" readingOrder="1"/>
    </xf>
    <xf numFmtId="0" fontId="7" fillId="6" borderId="1" xfId="0" applyNumberFormat="1" applyFont="1" applyFill="1" applyBorder="1" applyAlignment="1" applyProtection="1">
      <alignment horizontal="left" vertical="center" wrapText="1" shrinkToFit="1" readingOrder="1"/>
    </xf>
    <xf numFmtId="49" fontId="7" fillId="6" borderId="2" xfId="0" applyNumberFormat="1" applyFont="1" applyFill="1" applyBorder="1" applyAlignment="1" applyProtection="1">
      <alignment horizontal="left" vertical="center" wrapText="1" shrinkToFit="1" readingOrder="1"/>
    </xf>
    <xf numFmtId="4" fontId="7" fillId="6" borderId="2" xfId="0" applyNumberFormat="1" applyFont="1" applyFill="1" applyBorder="1" applyAlignment="1" applyProtection="1">
      <alignment horizontal="right" vertical="center" wrapText="1" shrinkToFit="1" readingOrder="1"/>
    </xf>
    <xf numFmtId="0" fontId="7" fillId="6" borderId="2" xfId="0" applyNumberFormat="1" applyFont="1" applyFill="1" applyBorder="1" applyAlignment="1" applyProtection="1">
      <alignment horizontal="right" vertical="center" wrapText="1" shrinkToFit="1" readingOrder="1"/>
    </xf>
    <xf numFmtId="49" fontId="7" fillId="6" borderId="1" xfId="0" applyNumberFormat="1" applyFont="1" applyFill="1" applyBorder="1" applyAlignment="1" applyProtection="1">
      <alignment horizontal="left" vertical="center" wrapText="1" shrinkToFit="1" readingOrder="1"/>
    </xf>
    <xf numFmtId="49" fontId="7" fillId="7" borderId="1" xfId="0" applyNumberFormat="1" applyFont="1" applyFill="1" applyBorder="1" applyAlignment="1" applyProtection="1">
      <alignment horizontal="left" vertical="center" wrapText="1" shrinkToFit="1" readingOrder="1"/>
    </xf>
    <xf numFmtId="49" fontId="7" fillId="7" borderId="2" xfId="0" applyNumberFormat="1" applyFont="1" applyFill="1" applyBorder="1" applyAlignment="1" applyProtection="1">
      <alignment horizontal="left" vertical="center" wrapText="1" shrinkToFit="1" readingOrder="1"/>
    </xf>
    <xf numFmtId="4" fontId="7" fillId="7" borderId="2" xfId="0" applyNumberFormat="1" applyFont="1" applyFill="1" applyBorder="1" applyAlignment="1" applyProtection="1">
      <alignment horizontal="right" vertical="center" wrapText="1" shrinkToFit="1" readingOrder="1"/>
    </xf>
    <xf numFmtId="0" fontId="7" fillId="7" borderId="2" xfId="0" applyNumberFormat="1" applyFont="1" applyFill="1" applyBorder="1" applyAlignment="1" applyProtection="1">
      <alignment horizontal="right" vertical="center" wrapText="1" shrinkToFit="1" readingOrder="1"/>
    </xf>
    <xf numFmtId="0" fontId="7" fillId="2" borderId="1" xfId="0" applyNumberFormat="1" applyFont="1" applyFill="1" applyBorder="1" applyAlignment="1" applyProtection="1">
      <alignment horizontal="center" vertical="center" wrapText="1" shrinkToFit="1" readingOrder="1"/>
    </xf>
    <xf numFmtId="0" fontId="7" fillId="6" borderId="2" xfId="0" applyNumberFormat="1" applyFont="1" applyFill="1" applyBorder="1" applyAlignment="1" applyProtection="1">
      <alignment horizontal="right" vertical="center" wrapText="1" shrinkToFit="1" readingOrder="1"/>
    </xf>
    <xf numFmtId="0" fontId="13" fillId="0" borderId="0" xfId="0" applyFont="1"/>
    <xf numFmtId="49" fontId="1" fillId="0" borderId="0" xfId="0" applyNumberFormat="1" applyFont="1" applyAlignment="1">
      <alignment horizontal="center" vertical="top" wrapText="1" shrinkToFit="1" readingOrder="1"/>
    </xf>
    <xf numFmtId="0" fontId="1" fillId="0" borderId="0" xfId="0" applyNumberFormat="1" applyFont="1" applyAlignment="1">
      <alignment horizontal="center" vertical="top" wrapText="1" shrinkToFit="1" readingOrder="1"/>
    </xf>
    <xf numFmtId="0" fontId="2" fillId="0" borderId="0" xfId="0" applyNumberFormat="1" applyFont="1" applyAlignment="1">
      <alignment horizontal="center" vertical="top" wrapText="1" shrinkToFit="1" readingOrder="1"/>
    </xf>
    <xf numFmtId="0" fontId="3" fillId="0" borderId="2" xfId="0" applyNumberFormat="1" applyFont="1" applyBorder="1" applyAlignment="1">
      <alignment horizontal="center" vertical="center" wrapText="1" shrinkToFit="1" readingOrder="1"/>
    </xf>
    <xf numFmtId="0" fontId="3" fillId="0" borderId="4" xfId="0" applyNumberFormat="1" applyFont="1" applyBorder="1" applyAlignment="1">
      <alignment horizontal="center" vertical="center" wrapText="1" shrinkToFit="1" readingOrder="1"/>
    </xf>
    <xf numFmtId="4" fontId="3" fillId="2" borderId="4" xfId="0" applyNumberFormat="1" applyFont="1" applyFill="1" applyBorder="1" applyAlignment="1">
      <alignment horizontal="right" vertical="center" wrapText="1" shrinkToFit="1" readingOrder="1"/>
    </xf>
    <xf numFmtId="4" fontId="4" fillId="0" borderId="4" xfId="0" applyNumberFormat="1" applyFont="1" applyBorder="1" applyAlignment="1">
      <alignment horizontal="right" vertical="center" wrapText="1" shrinkToFit="1" readingOrder="1"/>
    </xf>
    <xf numFmtId="0" fontId="3" fillId="0" borderId="0" xfId="0" applyNumberFormat="1" applyFont="1" applyAlignment="1">
      <alignment horizontal="left" vertical="top" wrapText="1" shrinkToFit="1" readingOrder="1"/>
    </xf>
    <xf numFmtId="4" fontId="4" fillId="3" borderId="4" xfId="0" applyNumberFormat="1" applyFont="1" applyFill="1" applyBorder="1" applyAlignment="1">
      <alignment horizontal="right" vertical="center" wrapText="1" shrinkToFit="1" readingOrder="1"/>
    </xf>
    <xf numFmtId="0" fontId="3" fillId="0" borderId="2" xfId="0" applyNumberFormat="1" applyFont="1" applyBorder="1" applyAlignment="1">
      <alignment horizontal="right" vertical="center" wrapText="1" shrinkToFit="1" readingOrder="1"/>
    </xf>
    <xf numFmtId="0" fontId="13" fillId="0" borderId="0" xfId="0" applyFont="1" applyAlignment="1">
      <alignment horizontal="center"/>
    </xf>
    <xf numFmtId="0" fontId="8" fillId="0" borderId="3" xfId="0" applyNumberFormat="1" applyFont="1" applyBorder="1" applyAlignment="1" applyProtection="1">
      <alignment horizontal="center" vertical="center" wrapText="1" shrinkToFit="1" readingOrder="1"/>
    </xf>
    <xf numFmtId="0" fontId="5" fillId="0" borderId="0" xfId="0" applyNumberFormat="1" applyFont="1" applyAlignment="1" applyProtection="1">
      <alignment horizontal="center" vertical="top" wrapText="1" shrinkToFit="1" readingOrder="1"/>
    </xf>
    <xf numFmtId="0" fontId="6" fillId="0" borderId="0" xfId="0" applyNumberFormat="1" applyFont="1" applyAlignment="1" applyProtection="1">
      <alignment horizontal="center" vertical="top" wrapText="1" shrinkToFit="1" readingOrder="1"/>
    </xf>
    <xf numFmtId="0" fontId="7" fillId="2" borderId="1" xfId="0" applyNumberFormat="1" applyFont="1" applyFill="1" applyBorder="1" applyAlignment="1" applyProtection="1">
      <alignment horizontal="center" vertical="center" wrapText="1" shrinkToFit="1" readingOrder="1"/>
    </xf>
    <xf numFmtId="0" fontId="7" fillId="6" borderId="2" xfId="0" applyNumberFormat="1" applyFont="1" applyFill="1" applyBorder="1" applyAlignment="1" applyProtection="1">
      <alignment horizontal="right" vertical="center" wrapText="1" shrinkToFit="1" readingOrder="1"/>
    </xf>
    <xf numFmtId="49" fontId="10" fillId="0" borderId="0" xfId="0" applyNumberFormat="1" applyFont="1" applyAlignment="1" applyProtection="1">
      <alignment horizontal="center" vertical="top" wrapText="1" shrinkToFit="1" readingOrder="1"/>
    </xf>
    <xf numFmtId="0" fontId="6" fillId="0" borderId="0" xfId="0" applyNumberFormat="1" applyFont="1" applyAlignment="1" applyProtection="1">
      <alignment horizontal="center" vertical="center" wrapText="1" shrinkToFit="1" readingOrder="1"/>
    </xf>
    <xf numFmtId="0" fontId="13" fillId="0" borderId="0" xfId="0" applyFont="1" applyAlignment="1">
      <alignment horizontal="left"/>
    </xf>
    <xf numFmtId="0" fontId="5" fillId="0" borderId="0" xfId="0" applyNumberFormat="1" applyFont="1" applyAlignment="1" applyProtection="1">
      <alignment horizontal="left" vertical="top" wrapText="1" shrinkToFit="1" readingOrder="1"/>
    </xf>
    <xf numFmtId="0" fontId="10" fillId="0" borderId="0" xfId="0" applyNumberFormat="1" applyFont="1" applyAlignment="1" applyProtection="1">
      <alignment horizontal="center" vertical="top" wrapText="1" shrinkToFit="1" readingOrder="1"/>
    </xf>
    <xf numFmtId="0" fontId="5" fillId="0" borderId="0" xfId="0" applyNumberFormat="1" applyFont="1" applyAlignment="1" applyProtection="1">
      <alignment horizontal="center" vertical="center" wrapText="1" shrinkToFit="1" readingOrder="1"/>
    </xf>
    <xf numFmtId="0" fontId="7" fillId="0" borderId="2" xfId="0" applyNumberFormat="1" applyFont="1" applyBorder="1" applyAlignment="1" applyProtection="1">
      <alignment horizontal="right" vertical="center" wrapText="1" shrinkToFit="1" readingOrder="1"/>
    </xf>
    <xf numFmtId="49" fontId="9" fillId="0" borderId="3" xfId="0" applyNumberFormat="1" applyFont="1" applyBorder="1" applyAlignment="1" applyProtection="1">
      <alignment horizontal="left" vertical="center" wrapText="1" shrinkToFit="1" readingOrder="1"/>
    </xf>
    <xf numFmtId="49" fontId="11" fillId="4" borderId="3" xfId="0" applyNumberFormat="1" applyFont="1" applyFill="1" applyBorder="1" applyAlignment="1" applyProtection="1">
      <alignment horizontal="left" vertical="center" wrapText="1" shrinkToFit="1" readingOrder="1"/>
    </xf>
    <xf numFmtId="49" fontId="7" fillId="7" borderId="3" xfId="0" applyNumberFormat="1" applyFont="1" applyFill="1" applyBorder="1" applyAlignment="1" applyProtection="1">
      <alignment horizontal="left" vertical="center" wrapText="1" shrinkToFit="1" readingOrder="1"/>
    </xf>
    <xf numFmtId="49" fontId="7" fillId="6" borderId="3" xfId="0" applyNumberFormat="1" applyFont="1" applyFill="1" applyBorder="1" applyAlignment="1" applyProtection="1">
      <alignment horizontal="left" vertical="center" wrapText="1" shrinkToFit="1" readingOrder="1"/>
    </xf>
    <xf numFmtId="49" fontId="7" fillId="4" borderId="3" xfId="0" applyNumberFormat="1" applyFont="1" applyFill="1" applyBorder="1" applyAlignment="1" applyProtection="1">
      <alignment horizontal="left" vertical="center" wrapText="1" shrinkToFit="1" readingOrder="1"/>
    </xf>
    <xf numFmtId="49" fontId="5" fillId="0" borderId="0" xfId="0" applyNumberFormat="1" applyFont="1" applyAlignment="1" applyProtection="1">
      <alignment horizontal="center" vertical="top" wrapText="1" shrinkToFit="1" readingOrder="1"/>
    </xf>
    <xf numFmtId="0" fontId="7" fillId="0" borderId="1" xfId="0" applyNumberFormat="1" applyFont="1" applyBorder="1" applyAlignment="1" applyProtection="1">
      <alignment horizontal="center" vertical="center" wrapText="1" shrinkToFit="1" readingOrder="1"/>
    </xf>
    <xf numFmtId="49" fontId="7" fillId="5" borderId="3" xfId="0" applyNumberFormat="1" applyFont="1" applyFill="1" applyBorder="1" applyAlignment="1" applyProtection="1">
      <alignment horizontal="left" vertical="center" wrapText="1" shrinkToFit="1" readingOrder="1"/>
    </xf>
    <xf numFmtId="0" fontId="7" fillId="0" borderId="1" xfId="0" applyNumberFormat="1" applyFont="1" applyBorder="1" applyAlignment="1" applyProtection="1">
      <alignment horizontal="left" vertical="center" wrapText="1" shrinkToFit="1" readingOrder="1"/>
    </xf>
    <xf numFmtId="0" fontId="10" fillId="0" borderId="0" xfId="0" applyNumberFormat="1" applyFont="1" applyAlignment="1" applyProtection="1">
      <alignment horizontal="center" vertical="center" wrapText="1" shrinkToFit="1" readingOrder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H36"/>
  <sheetViews>
    <sheetView showGridLines="0" zoomScale="130" zoomScaleNormal="130" workbookViewId="0">
      <selection activeCell="L22" sqref="L22"/>
    </sheetView>
  </sheetViews>
  <sheetFormatPr defaultRowHeight="15" x14ac:dyDescent="0.25"/>
  <cols>
    <col min="1" max="1" width="37" customWidth="1"/>
    <col min="2" max="3" width="14.140625" customWidth="1"/>
    <col min="4" max="4" width="14" customWidth="1"/>
    <col min="5" max="5" width="8.140625" customWidth="1"/>
    <col min="6" max="6" width="4.85546875" customWidth="1"/>
    <col min="7" max="7" width="3.140625" customWidth="1"/>
    <col min="8" max="8" width="0.140625" customWidth="1"/>
  </cols>
  <sheetData>
    <row r="1" spans="1:8" ht="16.5" customHeight="1" x14ac:dyDescent="0.25">
      <c r="A1" s="71" t="s">
        <v>0</v>
      </c>
      <c r="B1" s="71"/>
      <c r="C1" s="71"/>
      <c r="D1" s="71"/>
      <c r="E1" s="71"/>
      <c r="F1" s="71"/>
      <c r="G1" s="71"/>
      <c r="H1" s="71"/>
    </row>
    <row r="2" spans="1:8" ht="8.25" customHeight="1" x14ac:dyDescent="0.25"/>
    <row r="3" spans="1:8" ht="14.25" customHeight="1" x14ac:dyDescent="0.25">
      <c r="A3" s="72" t="s">
        <v>1</v>
      </c>
      <c r="B3" s="72"/>
      <c r="C3" s="72"/>
      <c r="D3" s="72"/>
      <c r="E3" s="72"/>
      <c r="F3" s="72"/>
      <c r="G3" s="72"/>
      <c r="H3" s="72"/>
    </row>
    <row r="4" spans="1:8" ht="12" customHeight="1" x14ac:dyDescent="0.25"/>
    <row r="5" spans="1:8" ht="13.5" customHeight="1" x14ac:dyDescent="0.25">
      <c r="A5" s="72" t="s">
        <v>2</v>
      </c>
      <c r="B5" s="72"/>
      <c r="C5" s="72"/>
      <c r="D5" s="72"/>
      <c r="E5" s="72"/>
      <c r="F5" s="72"/>
      <c r="G5" s="72"/>
      <c r="H5" s="72"/>
    </row>
    <row r="6" spans="1:8" ht="17.25" customHeight="1" x14ac:dyDescent="0.25"/>
    <row r="7" spans="1:8" ht="12.75" customHeight="1" x14ac:dyDescent="0.25">
      <c r="A7" s="73"/>
      <c r="B7" s="73"/>
      <c r="C7" s="73"/>
      <c r="D7" s="73"/>
      <c r="E7" s="73"/>
      <c r="F7" s="73"/>
      <c r="G7" s="73"/>
      <c r="H7" s="73"/>
    </row>
    <row r="8" spans="1:8" ht="12.75" customHeight="1" x14ac:dyDescent="0.25"/>
    <row r="9" spans="1:8" ht="36" customHeight="1" x14ac:dyDescent="0.25">
      <c r="A9" s="1" t="s">
        <v>3</v>
      </c>
      <c r="B9" s="2" t="s">
        <v>4</v>
      </c>
      <c r="C9" s="2" t="s">
        <v>5</v>
      </c>
      <c r="D9" s="2" t="s">
        <v>6</v>
      </c>
      <c r="E9" s="1" t="s">
        <v>7</v>
      </c>
      <c r="F9" s="74" t="s">
        <v>8</v>
      </c>
      <c r="G9" s="74"/>
    </row>
    <row r="10" spans="1:8" ht="14.25" customHeight="1" x14ac:dyDescent="0.25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75">
        <v>6</v>
      </c>
      <c r="G10" s="75"/>
    </row>
    <row r="11" spans="1:8" ht="24.75" customHeight="1" x14ac:dyDescent="0.25">
      <c r="A11" s="4" t="s">
        <v>9</v>
      </c>
      <c r="B11" s="5">
        <v>1178494.1499999999</v>
      </c>
      <c r="C11" s="5">
        <v>1513813.65</v>
      </c>
      <c r="D11" s="5">
        <v>1426112.53</v>
      </c>
      <c r="E11" s="5">
        <v>121.01142207621479</v>
      </c>
      <c r="F11" s="76">
        <v>94.206610569273167</v>
      </c>
      <c r="G11" s="76"/>
    </row>
    <row r="12" spans="1:8" ht="24" customHeight="1" x14ac:dyDescent="0.25">
      <c r="A12" s="6" t="s">
        <v>10</v>
      </c>
      <c r="B12" s="7">
        <v>1178494.1499999999</v>
      </c>
      <c r="C12" s="7">
        <v>1513813.65</v>
      </c>
      <c r="D12" s="7">
        <v>1426112.53</v>
      </c>
      <c r="E12" s="7">
        <v>121.01142207621479</v>
      </c>
      <c r="F12" s="77">
        <v>94.206610569273167</v>
      </c>
      <c r="G12" s="77"/>
    </row>
    <row r="13" spans="1:8" ht="24" customHeight="1" x14ac:dyDescent="0.25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77">
        <v>0</v>
      </c>
      <c r="G13" s="77"/>
    </row>
    <row r="14" spans="1:8" ht="24.75" customHeight="1" x14ac:dyDescent="0.25">
      <c r="A14" s="4" t="s">
        <v>12</v>
      </c>
      <c r="B14" s="5">
        <v>1177741.19</v>
      </c>
      <c r="C14" s="5">
        <v>1529700.43</v>
      </c>
      <c r="D14" s="5">
        <v>1398542.71</v>
      </c>
      <c r="E14" s="5">
        <v>118.74788127262492</v>
      </c>
      <c r="F14" s="76">
        <v>91.425921217790332</v>
      </c>
      <c r="G14" s="76"/>
    </row>
    <row r="15" spans="1:8" ht="24" customHeight="1" x14ac:dyDescent="0.25">
      <c r="A15" s="6" t="s">
        <v>13</v>
      </c>
      <c r="B15" s="7">
        <v>1146262.48</v>
      </c>
      <c r="C15" s="7">
        <v>1503799.22</v>
      </c>
      <c r="D15" s="7">
        <v>1379284.68</v>
      </c>
      <c r="E15" s="7">
        <v>120.32886917837527</v>
      </c>
      <c r="F15" s="77">
        <v>91.720002355101627</v>
      </c>
      <c r="G15" s="77"/>
    </row>
    <row r="16" spans="1:8" ht="24.75" customHeight="1" x14ac:dyDescent="0.25">
      <c r="A16" s="6" t="s">
        <v>14</v>
      </c>
      <c r="B16" s="7">
        <v>31478.71</v>
      </c>
      <c r="C16" s="7">
        <v>25901.21</v>
      </c>
      <c r="D16" s="7">
        <v>19258.03</v>
      </c>
      <c r="E16" s="7">
        <v>61.177951701324481</v>
      </c>
      <c r="F16" s="77">
        <v>74.351854604476003</v>
      </c>
      <c r="G16" s="77"/>
    </row>
    <row r="17" spans="1:8" ht="24" customHeight="1" x14ac:dyDescent="0.25">
      <c r="A17" s="4" t="s">
        <v>15</v>
      </c>
      <c r="B17" s="5">
        <v>752.96</v>
      </c>
      <c r="C17" s="5">
        <v>-15886.78</v>
      </c>
      <c r="D17" s="5">
        <v>27569.82</v>
      </c>
      <c r="E17" s="5">
        <f>D17/B17*100</f>
        <v>3661.5251806204847</v>
      </c>
      <c r="F17" s="76">
        <f>D17/C17*100</f>
        <v>-173.53938305937388</v>
      </c>
      <c r="G17" s="76"/>
    </row>
    <row r="18" spans="1:8" ht="17.25" customHeight="1" x14ac:dyDescent="0.25"/>
    <row r="19" spans="1:8" ht="12.75" customHeight="1" x14ac:dyDescent="0.25">
      <c r="A19" s="73" t="s">
        <v>16</v>
      </c>
      <c r="B19" s="73"/>
      <c r="C19" s="73"/>
      <c r="D19" s="73"/>
      <c r="E19" s="73"/>
      <c r="F19" s="73"/>
      <c r="G19" s="73"/>
      <c r="H19" s="73"/>
    </row>
    <row r="20" spans="1:8" ht="8.25" customHeight="1" x14ac:dyDescent="0.25"/>
    <row r="21" spans="1:8" ht="36" customHeight="1" x14ac:dyDescent="0.25">
      <c r="A21" s="1" t="s">
        <v>3</v>
      </c>
      <c r="B21" s="2" t="s">
        <v>4</v>
      </c>
      <c r="C21" s="2" t="s">
        <v>5</v>
      </c>
      <c r="D21" s="2" t="s">
        <v>6</v>
      </c>
      <c r="E21" s="2" t="s">
        <v>17</v>
      </c>
      <c r="F21" s="74" t="s">
        <v>8</v>
      </c>
      <c r="G21" s="74"/>
    </row>
    <row r="22" spans="1:8" ht="14.25" customHeight="1" x14ac:dyDescent="0.25">
      <c r="A22" s="3">
        <v>1</v>
      </c>
      <c r="B22" s="3">
        <v>2</v>
      </c>
      <c r="C22" s="3">
        <v>3</v>
      </c>
      <c r="D22" s="3">
        <v>4</v>
      </c>
      <c r="E22" s="3">
        <v>5</v>
      </c>
      <c r="F22" s="75">
        <v>6</v>
      </c>
      <c r="G22" s="75"/>
    </row>
    <row r="23" spans="1:8" ht="24" customHeight="1" x14ac:dyDescent="0.25">
      <c r="A23" s="6" t="s">
        <v>18</v>
      </c>
      <c r="B23" s="7">
        <v>0</v>
      </c>
      <c r="C23" s="7">
        <v>0</v>
      </c>
      <c r="D23" s="7">
        <v>0</v>
      </c>
      <c r="E23" s="7">
        <v>0</v>
      </c>
      <c r="F23" s="77">
        <v>0</v>
      </c>
      <c r="G23" s="77"/>
    </row>
    <row r="24" spans="1:8" ht="24" customHeight="1" x14ac:dyDescent="0.25">
      <c r="A24" s="6" t="s">
        <v>19</v>
      </c>
      <c r="B24" s="7">
        <v>0</v>
      </c>
      <c r="C24" s="7">
        <v>0</v>
      </c>
      <c r="D24" s="7">
        <v>0</v>
      </c>
      <c r="E24" s="7">
        <v>0</v>
      </c>
      <c r="F24" s="77">
        <v>0</v>
      </c>
      <c r="G24" s="77"/>
    </row>
    <row r="25" spans="1:8" ht="24.75" customHeight="1" x14ac:dyDescent="0.25">
      <c r="A25" s="4" t="s">
        <v>20</v>
      </c>
      <c r="B25" s="5">
        <v>0</v>
      </c>
      <c r="C25" s="5">
        <v>0</v>
      </c>
      <c r="D25" s="5">
        <v>0</v>
      </c>
      <c r="E25" s="5">
        <v>0</v>
      </c>
      <c r="F25" s="76">
        <v>0</v>
      </c>
      <c r="G25" s="76"/>
    </row>
    <row r="26" spans="1:8" ht="17.25" customHeight="1" x14ac:dyDescent="0.25"/>
    <row r="27" spans="1:8" ht="12.75" customHeight="1" x14ac:dyDescent="0.25">
      <c r="A27" s="73" t="s">
        <v>21</v>
      </c>
      <c r="B27" s="73"/>
      <c r="C27" s="73"/>
      <c r="D27" s="73"/>
      <c r="E27" s="73"/>
      <c r="F27" s="73"/>
      <c r="G27" s="73"/>
      <c r="H27" s="73"/>
    </row>
    <row r="28" spans="1:8" ht="6.75" customHeight="1" x14ac:dyDescent="0.25"/>
    <row r="29" spans="1:8" ht="36.75" customHeight="1" x14ac:dyDescent="0.25">
      <c r="A29" s="1" t="s">
        <v>3</v>
      </c>
      <c r="B29" s="2" t="s">
        <v>4</v>
      </c>
      <c r="C29" s="2" t="s">
        <v>5</v>
      </c>
      <c r="D29" s="2" t="s">
        <v>6</v>
      </c>
      <c r="E29" s="1" t="s">
        <v>7</v>
      </c>
      <c r="F29" s="74" t="s">
        <v>8</v>
      </c>
      <c r="G29" s="74"/>
    </row>
    <row r="30" spans="1:8" ht="14.25" customHeight="1" x14ac:dyDescent="0.25">
      <c r="A30" s="3">
        <v>1</v>
      </c>
      <c r="B30" s="3">
        <v>2</v>
      </c>
      <c r="C30" s="3">
        <v>3</v>
      </c>
      <c r="D30" s="3">
        <v>4</v>
      </c>
      <c r="E30" s="3">
        <v>5</v>
      </c>
      <c r="F30" s="75">
        <v>6</v>
      </c>
      <c r="G30" s="75"/>
    </row>
    <row r="31" spans="1:8" ht="24" customHeight="1" x14ac:dyDescent="0.25">
      <c r="A31" s="8" t="s">
        <v>22</v>
      </c>
      <c r="B31" s="9">
        <v>15133.82</v>
      </c>
      <c r="C31" s="9">
        <v>15886.78</v>
      </c>
      <c r="D31" s="9">
        <v>15886.78</v>
      </c>
      <c r="E31" s="9">
        <f>D31/B31*100</f>
        <v>104.97534660779633</v>
      </c>
      <c r="F31" s="79">
        <f>D31/C31*100</f>
        <v>100</v>
      </c>
      <c r="G31" s="79"/>
    </row>
    <row r="32" spans="1:8" ht="24" customHeight="1" x14ac:dyDescent="0.25">
      <c r="A32" s="4" t="s">
        <v>23</v>
      </c>
      <c r="B32" s="5">
        <v>15886.78</v>
      </c>
      <c r="C32" s="5">
        <v>15886.78</v>
      </c>
      <c r="D32" s="5">
        <v>43456.639999999999</v>
      </c>
      <c r="E32" s="9">
        <f>D32/B32*100</f>
        <v>273.53963484104395</v>
      </c>
      <c r="F32" s="79">
        <f>D32/C32*100</f>
        <v>273.53963484104395</v>
      </c>
      <c r="G32" s="79"/>
    </row>
    <row r="33" spans="1:7" ht="50.25" customHeight="1" x14ac:dyDescent="0.25"/>
    <row r="34" spans="1:7" ht="25.5" customHeight="1" x14ac:dyDescent="0.25">
      <c r="A34" s="10" t="s">
        <v>24</v>
      </c>
      <c r="B34" s="11">
        <f>B17+B25+B31</f>
        <v>15886.779999999999</v>
      </c>
      <c r="C34" s="11">
        <f t="shared" ref="C34:D34" si="0">C17+C25+C31</f>
        <v>0</v>
      </c>
      <c r="D34" s="11">
        <f t="shared" si="0"/>
        <v>43456.6</v>
      </c>
      <c r="E34" s="11"/>
      <c r="F34" s="80"/>
      <c r="G34" s="80"/>
    </row>
    <row r="35" spans="1:7" ht="21" customHeight="1" x14ac:dyDescent="0.25"/>
    <row r="36" spans="1:7" ht="63.75" customHeight="1" x14ac:dyDescent="0.25">
      <c r="A36" s="78" t="s">
        <v>25</v>
      </c>
      <c r="B36" s="78"/>
      <c r="C36" s="78"/>
      <c r="D36" s="78"/>
      <c r="E36" s="78"/>
      <c r="F36" s="78"/>
    </row>
  </sheetData>
  <mergeCells count="26">
    <mergeCell ref="A36:F36"/>
    <mergeCell ref="F29:G29"/>
    <mergeCell ref="F30:G30"/>
    <mergeCell ref="F31:G31"/>
    <mergeCell ref="F32:G32"/>
    <mergeCell ref="F34:G34"/>
    <mergeCell ref="F22:G22"/>
    <mergeCell ref="F23:G23"/>
    <mergeCell ref="F24:G24"/>
    <mergeCell ref="F25:G25"/>
    <mergeCell ref="A27:H27"/>
    <mergeCell ref="F15:G15"/>
    <mergeCell ref="F16:G16"/>
    <mergeCell ref="F17:G17"/>
    <mergeCell ref="A19:H19"/>
    <mergeCell ref="F21:G21"/>
    <mergeCell ref="F10:G10"/>
    <mergeCell ref="F11:G11"/>
    <mergeCell ref="F12:G12"/>
    <mergeCell ref="F13:G13"/>
    <mergeCell ref="F14:G14"/>
    <mergeCell ref="A1:H1"/>
    <mergeCell ref="A3:H3"/>
    <mergeCell ref="A5:H5"/>
    <mergeCell ref="A7:H7"/>
    <mergeCell ref="F9:G9"/>
  </mergeCells>
  <pageMargins left="0.70866137742996216" right="0.59055119752883911" top="0.59055119752883911" bottom="0.59055119752883911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CED95-CCEF-4B06-A356-8451047D101A}">
  <sheetPr>
    <pageSetUpPr fitToPage="1"/>
  </sheetPr>
  <dimension ref="B1:H92"/>
  <sheetViews>
    <sheetView zoomScale="160" zoomScaleNormal="160" workbookViewId="0">
      <selection sqref="A1:XFD2"/>
    </sheetView>
  </sheetViews>
  <sheetFormatPr defaultRowHeight="15" x14ac:dyDescent="0.25"/>
  <cols>
    <col min="1" max="1" width="0.42578125" customWidth="1"/>
    <col min="2" max="2" width="6" customWidth="1"/>
    <col min="3" max="3" width="30.85546875" customWidth="1"/>
    <col min="4" max="4" width="16.5703125" customWidth="1"/>
    <col min="5" max="6" width="16.42578125" customWidth="1"/>
    <col min="7" max="7" width="7.5703125" customWidth="1"/>
    <col min="8" max="8" width="6.42578125" customWidth="1"/>
    <col min="257" max="257" width="0.42578125" customWidth="1"/>
    <col min="258" max="258" width="6" customWidth="1"/>
    <col min="259" max="259" width="30.85546875" customWidth="1"/>
    <col min="260" max="260" width="16.5703125" customWidth="1"/>
    <col min="261" max="262" width="16.42578125" customWidth="1"/>
    <col min="263" max="263" width="7.5703125" customWidth="1"/>
    <col min="264" max="264" width="6.42578125" customWidth="1"/>
    <col min="513" max="513" width="0.42578125" customWidth="1"/>
    <col min="514" max="514" width="6" customWidth="1"/>
    <col min="515" max="515" width="30.85546875" customWidth="1"/>
    <col min="516" max="516" width="16.5703125" customWidth="1"/>
    <col min="517" max="518" width="16.42578125" customWidth="1"/>
    <col min="519" max="519" width="7.5703125" customWidth="1"/>
    <col min="520" max="520" width="6.42578125" customWidth="1"/>
    <col min="769" max="769" width="0.42578125" customWidth="1"/>
    <col min="770" max="770" width="6" customWidth="1"/>
    <col min="771" max="771" width="30.85546875" customWidth="1"/>
    <col min="772" max="772" width="16.5703125" customWidth="1"/>
    <col min="773" max="774" width="16.42578125" customWidth="1"/>
    <col min="775" max="775" width="7.5703125" customWidth="1"/>
    <col min="776" max="776" width="6.42578125" customWidth="1"/>
    <col min="1025" max="1025" width="0.42578125" customWidth="1"/>
    <col min="1026" max="1026" width="6" customWidth="1"/>
    <col min="1027" max="1027" width="30.85546875" customWidth="1"/>
    <col min="1028" max="1028" width="16.5703125" customWidth="1"/>
    <col min="1029" max="1030" width="16.42578125" customWidth="1"/>
    <col min="1031" max="1031" width="7.5703125" customWidth="1"/>
    <col min="1032" max="1032" width="6.42578125" customWidth="1"/>
    <col min="1281" max="1281" width="0.42578125" customWidth="1"/>
    <col min="1282" max="1282" width="6" customWidth="1"/>
    <col min="1283" max="1283" width="30.85546875" customWidth="1"/>
    <col min="1284" max="1284" width="16.5703125" customWidth="1"/>
    <col min="1285" max="1286" width="16.42578125" customWidth="1"/>
    <col min="1287" max="1287" width="7.5703125" customWidth="1"/>
    <col min="1288" max="1288" width="6.42578125" customWidth="1"/>
    <col min="1537" max="1537" width="0.42578125" customWidth="1"/>
    <col min="1538" max="1538" width="6" customWidth="1"/>
    <col min="1539" max="1539" width="30.85546875" customWidth="1"/>
    <col min="1540" max="1540" width="16.5703125" customWidth="1"/>
    <col min="1541" max="1542" width="16.42578125" customWidth="1"/>
    <col min="1543" max="1543" width="7.5703125" customWidth="1"/>
    <col min="1544" max="1544" width="6.42578125" customWidth="1"/>
    <col min="1793" max="1793" width="0.42578125" customWidth="1"/>
    <col min="1794" max="1794" width="6" customWidth="1"/>
    <col min="1795" max="1795" width="30.85546875" customWidth="1"/>
    <col min="1796" max="1796" width="16.5703125" customWidth="1"/>
    <col min="1797" max="1798" width="16.42578125" customWidth="1"/>
    <col min="1799" max="1799" width="7.5703125" customWidth="1"/>
    <col min="1800" max="1800" width="6.42578125" customWidth="1"/>
    <col min="2049" max="2049" width="0.42578125" customWidth="1"/>
    <col min="2050" max="2050" width="6" customWidth="1"/>
    <col min="2051" max="2051" width="30.85546875" customWidth="1"/>
    <col min="2052" max="2052" width="16.5703125" customWidth="1"/>
    <col min="2053" max="2054" width="16.42578125" customWidth="1"/>
    <col min="2055" max="2055" width="7.5703125" customWidth="1"/>
    <col min="2056" max="2056" width="6.42578125" customWidth="1"/>
    <col min="2305" max="2305" width="0.42578125" customWidth="1"/>
    <col min="2306" max="2306" width="6" customWidth="1"/>
    <col min="2307" max="2307" width="30.85546875" customWidth="1"/>
    <col min="2308" max="2308" width="16.5703125" customWidth="1"/>
    <col min="2309" max="2310" width="16.42578125" customWidth="1"/>
    <col min="2311" max="2311" width="7.5703125" customWidth="1"/>
    <col min="2312" max="2312" width="6.42578125" customWidth="1"/>
    <col min="2561" max="2561" width="0.42578125" customWidth="1"/>
    <col min="2562" max="2562" width="6" customWidth="1"/>
    <col min="2563" max="2563" width="30.85546875" customWidth="1"/>
    <col min="2564" max="2564" width="16.5703125" customWidth="1"/>
    <col min="2565" max="2566" width="16.42578125" customWidth="1"/>
    <col min="2567" max="2567" width="7.5703125" customWidth="1"/>
    <col min="2568" max="2568" width="6.42578125" customWidth="1"/>
    <col min="2817" max="2817" width="0.42578125" customWidth="1"/>
    <col min="2818" max="2818" width="6" customWidth="1"/>
    <col min="2819" max="2819" width="30.85546875" customWidth="1"/>
    <col min="2820" max="2820" width="16.5703125" customWidth="1"/>
    <col min="2821" max="2822" width="16.42578125" customWidth="1"/>
    <col min="2823" max="2823" width="7.5703125" customWidth="1"/>
    <col min="2824" max="2824" width="6.42578125" customWidth="1"/>
    <col min="3073" max="3073" width="0.42578125" customWidth="1"/>
    <col min="3074" max="3074" width="6" customWidth="1"/>
    <col min="3075" max="3075" width="30.85546875" customWidth="1"/>
    <col min="3076" max="3076" width="16.5703125" customWidth="1"/>
    <col min="3077" max="3078" width="16.42578125" customWidth="1"/>
    <col min="3079" max="3079" width="7.5703125" customWidth="1"/>
    <col min="3080" max="3080" width="6.42578125" customWidth="1"/>
    <col min="3329" max="3329" width="0.42578125" customWidth="1"/>
    <col min="3330" max="3330" width="6" customWidth="1"/>
    <col min="3331" max="3331" width="30.85546875" customWidth="1"/>
    <col min="3332" max="3332" width="16.5703125" customWidth="1"/>
    <col min="3333" max="3334" width="16.42578125" customWidth="1"/>
    <col min="3335" max="3335" width="7.5703125" customWidth="1"/>
    <col min="3336" max="3336" width="6.42578125" customWidth="1"/>
    <col min="3585" max="3585" width="0.42578125" customWidth="1"/>
    <col min="3586" max="3586" width="6" customWidth="1"/>
    <col min="3587" max="3587" width="30.85546875" customWidth="1"/>
    <col min="3588" max="3588" width="16.5703125" customWidth="1"/>
    <col min="3589" max="3590" width="16.42578125" customWidth="1"/>
    <col min="3591" max="3591" width="7.5703125" customWidth="1"/>
    <col min="3592" max="3592" width="6.42578125" customWidth="1"/>
    <col min="3841" max="3841" width="0.42578125" customWidth="1"/>
    <col min="3842" max="3842" width="6" customWidth="1"/>
    <col min="3843" max="3843" width="30.85546875" customWidth="1"/>
    <col min="3844" max="3844" width="16.5703125" customWidth="1"/>
    <col min="3845" max="3846" width="16.42578125" customWidth="1"/>
    <col min="3847" max="3847" width="7.5703125" customWidth="1"/>
    <col min="3848" max="3848" width="6.42578125" customWidth="1"/>
    <col min="4097" max="4097" width="0.42578125" customWidth="1"/>
    <col min="4098" max="4098" width="6" customWidth="1"/>
    <col min="4099" max="4099" width="30.85546875" customWidth="1"/>
    <col min="4100" max="4100" width="16.5703125" customWidth="1"/>
    <col min="4101" max="4102" width="16.42578125" customWidth="1"/>
    <col min="4103" max="4103" width="7.5703125" customWidth="1"/>
    <col min="4104" max="4104" width="6.42578125" customWidth="1"/>
    <col min="4353" max="4353" width="0.42578125" customWidth="1"/>
    <col min="4354" max="4354" width="6" customWidth="1"/>
    <col min="4355" max="4355" width="30.85546875" customWidth="1"/>
    <col min="4356" max="4356" width="16.5703125" customWidth="1"/>
    <col min="4357" max="4358" width="16.42578125" customWidth="1"/>
    <col min="4359" max="4359" width="7.5703125" customWidth="1"/>
    <col min="4360" max="4360" width="6.42578125" customWidth="1"/>
    <col min="4609" max="4609" width="0.42578125" customWidth="1"/>
    <col min="4610" max="4610" width="6" customWidth="1"/>
    <col min="4611" max="4611" width="30.85546875" customWidth="1"/>
    <col min="4612" max="4612" width="16.5703125" customWidth="1"/>
    <col min="4613" max="4614" width="16.42578125" customWidth="1"/>
    <col min="4615" max="4615" width="7.5703125" customWidth="1"/>
    <col min="4616" max="4616" width="6.42578125" customWidth="1"/>
    <col min="4865" max="4865" width="0.42578125" customWidth="1"/>
    <col min="4866" max="4866" width="6" customWidth="1"/>
    <col min="4867" max="4867" width="30.85546875" customWidth="1"/>
    <col min="4868" max="4868" width="16.5703125" customWidth="1"/>
    <col min="4869" max="4870" width="16.42578125" customWidth="1"/>
    <col min="4871" max="4871" width="7.5703125" customWidth="1"/>
    <col min="4872" max="4872" width="6.42578125" customWidth="1"/>
    <col min="5121" max="5121" width="0.42578125" customWidth="1"/>
    <col min="5122" max="5122" width="6" customWidth="1"/>
    <col min="5123" max="5123" width="30.85546875" customWidth="1"/>
    <col min="5124" max="5124" width="16.5703125" customWidth="1"/>
    <col min="5125" max="5126" width="16.42578125" customWidth="1"/>
    <col min="5127" max="5127" width="7.5703125" customWidth="1"/>
    <col min="5128" max="5128" width="6.42578125" customWidth="1"/>
    <col min="5377" max="5377" width="0.42578125" customWidth="1"/>
    <col min="5378" max="5378" width="6" customWidth="1"/>
    <col min="5379" max="5379" width="30.85546875" customWidth="1"/>
    <col min="5380" max="5380" width="16.5703125" customWidth="1"/>
    <col min="5381" max="5382" width="16.42578125" customWidth="1"/>
    <col min="5383" max="5383" width="7.5703125" customWidth="1"/>
    <col min="5384" max="5384" width="6.42578125" customWidth="1"/>
    <col min="5633" max="5633" width="0.42578125" customWidth="1"/>
    <col min="5634" max="5634" width="6" customWidth="1"/>
    <col min="5635" max="5635" width="30.85546875" customWidth="1"/>
    <col min="5636" max="5636" width="16.5703125" customWidth="1"/>
    <col min="5637" max="5638" width="16.42578125" customWidth="1"/>
    <col min="5639" max="5639" width="7.5703125" customWidth="1"/>
    <col min="5640" max="5640" width="6.42578125" customWidth="1"/>
    <col min="5889" max="5889" width="0.42578125" customWidth="1"/>
    <col min="5890" max="5890" width="6" customWidth="1"/>
    <col min="5891" max="5891" width="30.85546875" customWidth="1"/>
    <col min="5892" max="5892" width="16.5703125" customWidth="1"/>
    <col min="5893" max="5894" width="16.42578125" customWidth="1"/>
    <col min="5895" max="5895" width="7.5703125" customWidth="1"/>
    <col min="5896" max="5896" width="6.42578125" customWidth="1"/>
    <col min="6145" max="6145" width="0.42578125" customWidth="1"/>
    <col min="6146" max="6146" width="6" customWidth="1"/>
    <col min="6147" max="6147" width="30.85546875" customWidth="1"/>
    <col min="6148" max="6148" width="16.5703125" customWidth="1"/>
    <col min="6149" max="6150" width="16.42578125" customWidth="1"/>
    <col min="6151" max="6151" width="7.5703125" customWidth="1"/>
    <col min="6152" max="6152" width="6.42578125" customWidth="1"/>
    <col min="6401" max="6401" width="0.42578125" customWidth="1"/>
    <col min="6402" max="6402" width="6" customWidth="1"/>
    <col min="6403" max="6403" width="30.85546875" customWidth="1"/>
    <col min="6404" max="6404" width="16.5703125" customWidth="1"/>
    <col min="6405" max="6406" width="16.42578125" customWidth="1"/>
    <col min="6407" max="6407" width="7.5703125" customWidth="1"/>
    <col min="6408" max="6408" width="6.42578125" customWidth="1"/>
    <col min="6657" max="6657" width="0.42578125" customWidth="1"/>
    <col min="6658" max="6658" width="6" customWidth="1"/>
    <col min="6659" max="6659" width="30.85546875" customWidth="1"/>
    <col min="6660" max="6660" width="16.5703125" customWidth="1"/>
    <col min="6661" max="6662" width="16.42578125" customWidth="1"/>
    <col min="6663" max="6663" width="7.5703125" customWidth="1"/>
    <col min="6664" max="6664" width="6.42578125" customWidth="1"/>
    <col min="6913" max="6913" width="0.42578125" customWidth="1"/>
    <col min="6914" max="6914" width="6" customWidth="1"/>
    <col min="6915" max="6915" width="30.85546875" customWidth="1"/>
    <col min="6916" max="6916" width="16.5703125" customWidth="1"/>
    <col min="6917" max="6918" width="16.42578125" customWidth="1"/>
    <col min="6919" max="6919" width="7.5703125" customWidth="1"/>
    <col min="6920" max="6920" width="6.42578125" customWidth="1"/>
    <col min="7169" max="7169" width="0.42578125" customWidth="1"/>
    <col min="7170" max="7170" width="6" customWidth="1"/>
    <col min="7171" max="7171" width="30.85546875" customWidth="1"/>
    <col min="7172" max="7172" width="16.5703125" customWidth="1"/>
    <col min="7173" max="7174" width="16.42578125" customWidth="1"/>
    <col min="7175" max="7175" width="7.5703125" customWidth="1"/>
    <col min="7176" max="7176" width="6.42578125" customWidth="1"/>
    <col min="7425" max="7425" width="0.42578125" customWidth="1"/>
    <col min="7426" max="7426" width="6" customWidth="1"/>
    <col min="7427" max="7427" width="30.85546875" customWidth="1"/>
    <col min="7428" max="7428" width="16.5703125" customWidth="1"/>
    <col min="7429" max="7430" width="16.42578125" customWidth="1"/>
    <col min="7431" max="7431" width="7.5703125" customWidth="1"/>
    <col min="7432" max="7432" width="6.42578125" customWidth="1"/>
    <col min="7681" max="7681" width="0.42578125" customWidth="1"/>
    <col min="7682" max="7682" width="6" customWidth="1"/>
    <col min="7683" max="7683" width="30.85546875" customWidth="1"/>
    <col min="7684" max="7684" width="16.5703125" customWidth="1"/>
    <col min="7685" max="7686" width="16.42578125" customWidth="1"/>
    <col min="7687" max="7687" width="7.5703125" customWidth="1"/>
    <col min="7688" max="7688" width="6.42578125" customWidth="1"/>
    <col min="7937" max="7937" width="0.42578125" customWidth="1"/>
    <col min="7938" max="7938" width="6" customWidth="1"/>
    <col min="7939" max="7939" width="30.85546875" customWidth="1"/>
    <col min="7940" max="7940" width="16.5703125" customWidth="1"/>
    <col min="7941" max="7942" width="16.42578125" customWidth="1"/>
    <col min="7943" max="7943" width="7.5703125" customWidth="1"/>
    <col min="7944" max="7944" width="6.42578125" customWidth="1"/>
    <col min="8193" max="8193" width="0.42578125" customWidth="1"/>
    <col min="8194" max="8194" width="6" customWidth="1"/>
    <col min="8195" max="8195" width="30.85546875" customWidth="1"/>
    <col min="8196" max="8196" width="16.5703125" customWidth="1"/>
    <col min="8197" max="8198" width="16.42578125" customWidth="1"/>
    <col min="8199" max="8199" width="7.5703125" customWidth="1"/>
    <col min="8200" max="8200" width="6.42578125" customWidth="1"/>
    <col min="8449" max="8449" width="0.42578125" customWidth="1"/>
    <col min="8450" max="8450" width="6" customWidth="1"/>
    <col min="8451" max="8451" width="30.85546875" customWidth="1"/>
    <col min="8452" max="8452" width="16.5703125" customWidth="1"/>
    <col min="8453" max="8454" width="16.42578125" customWidth="1"/>
    <col min="8455" max="8455" width="7.5703125" customWidth="1"/>
    <col min="8456" max="8456" width="6.42578125" customWidth="1"/>
    <col min="8705" max="8705" width="0.42578125" customWidth="1"/>
    <col min="8706" max="8706" width="6" customWidth="1"/>
    <col min="8707" max="8707" width="30.85546875" customWidth="1"/>
    <col min="8708" max="8708" width="16.5703125" customWidth="1"/>
    <col min="8709" max="8710" width="16.42578125" customWidth="1"/>
    <col min="8711" max="8711" width="7.5703125" customWidth="1"/>
    <col min="8712" max="8712" width="6.42578125" customWidth="1"/>
    <col min="8961" max="8961" width="0.42578125" customWidth="1"/>
    <col min="8962" max="8962" width="6" customWidth="1"/>
    <col min="8963" max="8963" width="30.85546875" customWidth="1"/>
    <col min="8964" max="8964" width="16.5703125" customWidth="1"/>
    <col min="8965" max="8966" width="16.42578125" customWidth="1"/>
    <col min="8967" max="8967" width="7.5703125" customWidth="1"/>
    <col min="8968" max="8968" width="6.42578125" customWidth="1"/>
    <col min="9217" max="9217" width="0.42578125" customWidth="1"/>
    <col min="9218" max="9218" width="6" customWidth="1"/>
    <col min="9219" max="9219" width="30.85546875" customWidth="1"/>
    <col min="9220" max="9220" width="16.5703125" customWidth="1"/>
    <col min="9221" max="9222" width="16.42578125" customWidth="1"/>
    <col min="9223" max="9223" width="7.5703125" customWidth="1"/>
    <col min="9224" max="9224" width="6.42578125" customWidth="1"/>
    <col min="9473" max="9473" width="0.42578125" customWidth="1"/>
    <col min="9474" max="9474" width="6" customWidth="1"/>
    <col min="9475" max="9475" width="30.85546875" customWidth="1"/>
    <col min="9476" max="9476" width="16.5703125" customWidth="1"/>
    <col min="9477" max="9478" width="16.42578125" customWidth="1"/>
    <col min="9479" max="9479" width="7.5703125" customWidth="1"/>
    <col min="9480" max="9480" width="6.42578125" customWidth="1"/>
    <col min="9729" max="9729" width="0.42578125" customWidth="1"/>
    <col min="9730" max="9730" width="6" customWidth="1"/>
    <col min="9731" max="9731" width="30.85546875" customWidth="1"/>
    <col min="9732" max="9732" width="16.5703125" customWidth="1"/>
    <col min="9733" max="9734" width="16.42578125" customWidth="1"/>
    <col min="9735" max="9735" width="7.5703125" customWidth="1"/>
    <col min="9736" max="9736" width="6.42578125" customWidth="1"/>
    <col min="9985" max="9985" width="0.42578125" customWidth="1"/>
    <col min="9986" max="9986" width="6" customWidth="1"/>
    <col min="9987" max="9987" width="30.85546875" customWidth="1"/>
    <col min="9988" max="9988" width="16.5703125" customWidth="1"/>
    <col min="9989" max="9990" width="16.42578125" customWidth="1"/>
    <col min="9991" max="9991" width="7.5703125" customWidth="1"/>
    <col min="9992" max="9992" width="6.42578125" customWidth="1"/>
    <col min="10241" max="10241" width="0.42578125" customWidth="1"/>
    <col min="10242" max="10242" width="6" customWidth="1"/>
    <col min="10243" max="10243" width="30.85546875" customWidth="1"/>
    <col min="10244" max="10244" width="16.5703125" customWidth="1"/>
    <col min="10245" max="10246" width="16.42578125" customWidth="1"/>
    <col min="10247" max="10247" width="7.5703125" customWidth="1"/>
    <col min="10248" max="10248" width="6.42578125" customWidth="1"/>
    <col min="10497" max="10497" width="0.42578125" customWidth="1"/>
    <col min="10498" max="10498" width="6" customWidth="1"/>
    <col min="10499" max="10499" width="30.85546875" customWidth="1"/>
    <col min="10500" max="10500" width="16.5703125" customWidth="1"/>
    <col min="10501" max="10502" width="16.42578125" customWidth="1"/>
    <col min="10503" max="10503" width="7.5703125" customWidth="1"/>
    <col min="10504" max="10504" width="6.42578125" customWidth="1"/>
    <col min="10753" max="10753" width="0.42578125" customWidth="1"/>
    <col min="10754" max="10754" width="6" customWidth="1"/>
    <col min="10755" max="10755" width="30.85546875" customWidth="1"/>
    <col min="10756" max="10756" width="16.5703125" customWidth="1"/>
    <col min="10757" max="10758" width="16.42578125" customWidth="1"/>
    <col min="10759" max="10759" width="7.5703125" customWidth="1"/>
    <col min="10760" max="10760" width="6.42578125" customWidth="1"/>
    <col min="11009" max="11009" width="0.42578125" customWidth="1"/>
    <col min="11010" max="11010" width="6" customWidth="1"/>
    <col min="11011" max="11011" width="30.85546875" customWidth="1"/>
    <col min="11012" max="11012" width="16.5703125" customWidth="1"/>
    <col min="11013" max="11014" width="16.42578125" customWidth="1"/>
    <col min="11015" max="11015" width="7.5703125" customWidth="1"/>
    <col min="11016" max="11016" width="6.42578125" customWidth="1"/>
    <col min="11265" max="11265" width="0.42578125" customWidth="1"/>
    <col min="11266" max="11266" width="6" customWidth="1"/>
    <col min="11267" max="11267" width="30.85546875" customWidth="1"/>
    <col min="11268" max="11268" width="16.5703125" customWidth="1"/>
    <col min="11269" max="11270" width="16.42578125" customWidth="1"/>
    <col min="11271" max="11271" width="7.5703125" customWidth="1"/>
    <col min="11272" max="11272" width="6.42578125" customWidth="1"/>
    <col min="11521" max="11521" width="0.42578125" customWidth="1"/>
    <col min="11522" max="11522" width="6" customWidth="1"/>
    <col min="11523" max="11523" width="30.85546875" customWidth="1"/>
    <col min="11524" max="11524" width="16.5703125" customWidth="1"/>
    <col min="11525" max="11526" width="16.42578125" customWidth="1"/>
    <col min="11527" max="11527" width="7.5703125" customWidth="1"/>
    <col min="11528" max="11528" width="6.42578125" customWidth="1"/>
    <col min="11777" max="11777" width="0.42578125" customWidth="1"/>
    <col min="11778" max="11778" width="6" customWidth="1"/>
    <col min="11779" max="11779" width="30.85546875" customWidth="1"/>
    <col min="11780" max="11780" width="16.5703125" customWidth="1"/>
    <col min="11781" max="11782" width="16.42578125" customWidth="1"/>
    <col min="11783" max="11783" width="7.5703125" customWidth="1"/>
    <col min="11784" max="11784" width="6.42578125" customWidth="1"/>
    <col min="12033" max="12033" width="0.42578125" customWidth="1"/>
    <col min="12034" max="12034" width="6" customWidth="1"/>
    <col min="12035" max="12035" width="30.85546875" customWidth="1"/>
    <col min="12036" max="12036" width="16.5703125" customWidth="1"/>
    <col min="12037" max="12038" width="16.42578125" customWidth="1"/>
    <col min="12039" max="12039" width="7.5703125" customWidth="1"/>
    <col min="12040" max="12040" width="6.42578125" customWidth="1"/>
    <col min="12289" max="12289" width="0.42578125" customWidth="1"/>
    <col min="12290" max="12290" width="6" customWidth="1"/>
    <col min="12291" max="12291" width="30.85546875" customWidth="1"/>
    <col min="12292" max="12292" width="16.5703125" customWidth="1"/>
    <col min="12293" max="12294" width="16.42578125" customWidth="1"/>
    <col min="12295" max="12295" width="7.5703125" customWidth="1"/>
    <col min="12296" max="12296" width="6.42578125" customWidth="1"/>
    <col min="12545" max="12545" width="0.42578125" customWidth="1"/>
    <col min="12546" max="12546" width="6" customWidth="1"/>
    <col min="12547" max="12547" width="30.85546875" customWidth="1"/>
    <col min="12548" max="12548" width="16.5703125" customWidth="1"/>
    <col min="12549" max="12550" width="16.42578125" customWidth="1"/>
    <col min="12551" max="12551" width="7.5703125" customWidth="1"/>
    <col min="12552" max="12552" width="6.42578125" customWidth="1"/>
    <col min="12801" max="12801" width="0.42578125" customWidth="1"/>
    <col min="12802" max="12802" width="6" customWidth="1"/>
    <col min="12803" max="12803" width="30.85546875" customWidth="1"/>
    <col min="12804" max="12804" width="16.5703125" customWidth="1"/>
    <col min="12805" max="12806" width="16.42578125" customWidth="1"/>
    <col min="12807" max="12807" width="7.5703125" customWidth="1"/>
    <col min="12808" max="12808" width="6.42578125" customWidth="1"/>
    <col min="13057" max="13057" width="0.42578125" customWidth="1"/>
    <col min="13058" max="13058" width="6" customWidth="1"/>
    <col min="13059" max="13059" width="30.85546875" customWidth="1"/>
    <col min="13060" max="13060" width="16.5703125" customWidth="1"/>
    <col min="13061" max="13062" width="16.42578125" customWidth="1"/>
    <col min="13063" max="13063" width="7.5703125" customWidth="1"/>
    <col min="13064" max="13064" width="6.42578125" customWidth="1"/>
    <col min="13313" max="13313" width="0.42578125" customWidth="1"/>
    <col min="13314" max="13314" width="6" customWidth="1"/>
    <col min="13315" max="13315" width="30.85546875" customWidth="1"/>
    <col min="13316" max="13316" width="16.5703125" customWidth="1"/>
    <col min="13317" max="13318" width="16.42578125" customWidth="1"/>
    <col min="13319" max="13319" width="7.5703125" customWidth="1"/>
    <col min="13320" max="13320" width="6.42578125" customWidth="1"/>
    <col min="13569" max="13569" width="0.42578125" customWidth="1"/>
    <col min="13570" max="13570" width="6" customWidth="1"/>
    <col min="13571" max="13571" width="30.85546875" customWidth="1"/>
    <col min="13572" max="13572" width="16.5703125" customWidth="1"/>
    <col min="13573" max="13574" width="16.42578125" customWidth="1"/>
    <col min="13575" max="13575" width="7.5703125" customWidth="1"/>
    <col min="13576" max="13576" width="6.42578125" customWidth="1"/>
    <col min="13825" max="13825" width="0.42578125" customWidth="1"/>
    <col min="13826" max="13826" width="6" customWidth="1"/>
    <col min="13827" max="13827" width="30.85546875" customWidth="1"/>
    <col min="13828" max="13828" width="16.5703125" customWidth="1"/>
    <col min="13829" max="13830" width="16.42578125" customWidth="1"/>
    <col min="13831" max="13831" width="7.5703125" customWidth="1"/>
    <col min="13832" max="13832" width="6.42578125" customWidth="1"/>
    <col min="14081" max="14081" width="0.42578125" customWidth="1"/>
    <col min="14082" max="14082" width="6" customWidth="1"/>
    <col min="14083" max="14083" width="30.85546875" customWidth="1"/>
    <col min="14084" max="14084" width="16.5703125" customWidth="1"/>
    <col min="14085" max="14086" width="16.42578125" customWidth="1"/>
    <col min="14087" max="14087" width="7.5703125" customWidth="1"/>
    <col min="14088" max="14088" width="6.42578125" customWidth="1"/>
    <col min="14337" max="14337" width="0.42578125" customWidth="1"/>
    <col min="14338" max="14338" width="6" customWidth="1"/>
    <col min="14339" max="14339" width="30.85546875" customWidth="1"/>
    <col min="14340" max="14340" width="16.5703125" customWidth="1"/>
    <col min="14341" max="14342" width="16.42578125" customWidth="1"/>
    <col min="14343" max="14343" width="7.5703125" customWidth="1"/>
    <col min="14344" max="14344" width="6.42578125" customWidth="1"/>
    <col min="14593" max="14593" width="0.42578125" customWidth="1"/>
    <col min="14594" max="14594" width="6" customWidth="1"/>
    <col min="14595" max="14595" width="30.85546875" customWidth="1"/>
    <col min="14596" max="14596" width="16.5703125" customWidth="1"/>
    <col min="14597" max="14598" width="16.42578125" customWidth="1"/>
    <col min="14599" max="14599" width="7.5703125" customWidth="1"/>
    <col min="14600" max="14600" width="6.42578125" customWidth="1"/>
    <col min="14849" max="14849" width="0.42578125" customWidth="1"/>
    <col min="14850" max="14850" width="6" customWidth="1"/>
    <col min="14851" max="14851" width="30.85546875" customWidth="1"/>
    <col min="14852" max="14852" width="16.5703125" customWidth="1"/>
    <col min="14853" max="14854" width="16.42578125" customWidth="1"/>
    <col min="14855" max="14855" width="7.5703125" customWidth="1"/>
    <col min="14856" max="14856" width="6.42578125" customWidth="1"/>
    <col min="15105" max="15105" width="0.42578125" customWidth="1"/>
    <col min="15106" max="15106" width="6" customWidth="1"/>
    <col min="15107" max="15107" width="30.85546875" customWidth="1"/>
    <col min="15108" max="15108" width="16.5703125" customWidth="1"/>
    <col min="15109" max="15110" width="16.42578125" customWidth="1"/>
    <col min="15111" max="15111" width="7.5703125" customWidth="1"/>
    <col min="15112" max="15112" width="6.42578125" customWidth="1"/>
    <col min="15361" max="15361" width="0.42578125" customWidth="1"/>
    <col min="15362" max="15362" width="6" customWidth="1"/>
    <col min="15363" max="15363" width="30.85546875" customWidth="1"/>
    <col min="15364" max="15364" width="16.5703125" customWidth="1"/>
    <col min="15365" max="15366" width="16.42578125" customWidth="1"/>
    <col min="15367" max="15367" width="7.5703125" customWidth="1"/>
    <col min="15368" max="15368" width="6.42578125" customWidth="1"/>
    <col min="15617" max="15617" width="0.42578125" customWidth="1"/>
    <col min="15618" max="15618" width="6" customWidth="1"/>
    <col min="15619" max="15619" width="30.85546875" customWidth="1"/>
    <col min="15620" max="15620" width="16.5703125" customWidth="1"/>
    <col min="15621" max="15622" width="16.42578125" customWidth="1"/>
    <col min="15623" max="15623" width="7.5703125" customWidth="1"/>
    <col min="15624" max="15624" width="6.42578125" customWidth="1"/>
    <col min="15873" max="15873" width="0.42578125" customWidth="1"/>
    <col min="15874" max="15874" width="6" customWidth="1"/>
    <col min="15875" max="15875" width="30.85546875" customWidth="1"/>
    <col min="15876" max="15876" width="16.5703125" customWidth="1"/>
    <col min="15877" max="15878" width="16.42578125" customWidth="1"/>
    <col min="15879" max="15879" width="7.5703125" customWidth="1"/>
    <col min="15880" max="15880" width="6.42578125" customWidth="1"/>
    <col min="16129" max="16129" width="0.42578125" customWidth="1"/>
    <col min="16130" max="16130" width="6" customWidth="1"/>
    <col min="16131" max="16131" width="30.85546875" customWidth="1"/>
    <col min="16132" max="16132" width="16.5703125" customWidth="1"/>
    <col min="16133" max="16134" width="16.42578125" customWidth="1"/>
    <col min="16135" max="16135" width="7.5703125" customWidth="1"/>
    <col min="16136" max="16136" width="6.42578125" customWidth="1"/>
  </cols>
  <sheetData>
    <row r="1" spans="2:8" ht="31.5" customHeight="1" x14ac:dyDescent="0.3">
      <c r="B1" s="81" t="s">
        <v>276</v>
      </c>
      <c r="C1" s="81"/>
      <c r="D1" s="81"/>
      <c r="E1" s="81"/>
      <c r="F1" s="81"/>
      <c r="G1" s="81"/>
      <c r="H1" s="81"/>
    </row>
    <row r="2" spans="2:8" ht="21.75" customHeight="1" x14ac:dyDescent="0.25">
      <c r="B2" s="83" t="s">
        <v>26</v>
      </c>
      <c r="C2" s="83"/>
      <c r="D2" s="83"/>
      <c r="E2" s="83"/>
      <c r="F2" s="83"/>
      <c r="G2" s="83"/>
      <c r="H2" s="83"/>
    </row>
    <row r="3" spans="2:8" ht="12.75" customHeight="1" x14ac:dyDescent="0.25"/>
    <row r="4" spans="2:8" ht="13.5" customHeight="1" x14ac:dyDescent="0.25">
      <c r="B4" s="84" t="s">
        <v>27</v>
      </c>
      <c r="C4" s="84"/>
      <c r="D4" s="84"/>
      <c r="E4" s="84"/>
      <c r="F4" s="84"/>
      <c r="G4" s="84"/>
      <c r="H4" s="84"/>
    </row>
    <row r="5" spans="2:8" ht="21" customHeight="1" x14ac:dyDescent="0.25"/>
    <row r="6" spans="2:8" ht="32.25" customHeight="1" x14ac:dyDescent="0.25">
      <c r="B6" s="85" t="s">
        <v>3</v>
      </c>
      <c r="C6" s="85"/>
      <c r="D6" s="12" t="s">
        <v>28</v>
      </c>
      <c r="E6" s="12" t="s">
        <v>5</v>
      </c>
      <c r="F6" s="12" t="s">
        <v>29</v>
      </c>
      <c r="G6" s="13" t="s">
        <v>7</v>
      </c>
      <c r="H6" s="13" t="s">
        <v>8</v>
      </c>
    </row>
    <row r="7" spans="2:8" ht="9.75" customHeight="1" x14ac:dyDescent="0.25">
      <c r="B7" s="82">
        <v>1</v>
      </c>
      <c r="C7" s="82"/>
      <c r="D7" s="14">
        <v>2</v>
      </c>
      <c r="E7" s="14">
        <v>3</v>
      </c>
      <c r="F7" s="14">
        <v>4</v>
      </c>
      <c r="G7" s="14">
        <v>5</v>
      </c>
      <c r="H7" s="14">
        <v>6</v>
      </c>
    </row>
    <row r="8" spans="2:8" ht="17.25" customHeight="1" x14ac:dyDescent="0.25">
      <c r="B8" s="59"/>
      <c r="C8" s="60" t="s">
        <v>30</v>
      </c>
      <c r="D8" s="61">
        <v>1178494.1499999999</v>
      </c>
      <c r="E8" s="61">
        <v>1513813.65</v>
      </c>
      <c r="F8" s="61">
        <v>1426112.53</v>
      </c>
      <c r="G8" s="62">
        <v>121.01</v>
      </c>
      <c r="H8" s="62">
        <v>94.21</v>
      </c>
    </row>
    <row r="9" spans="2:8" ht="17.25" customHeight="1" x14ac:dyDescent="0.25">
      <c r="B9" s="63" t="s">
        <v>31</v>
      </c>
      <c r="C9" s="60" t="s">
        <v>32</v>
      </c>
      <c r="D9" s="61">
        <v>1178494.1499999999</v>
      </c>
      <c r="E9" s="61">
        <v>1513813.65</v>
      </c>
      <c r="F9" s="61">
        <v>1426112.53</v>
      </c>
      <c r="G9" s="62">
        <v>121.01</v>
      </c>
      <c r="H9" s="62">
        <v>94.21</v>
      </c>
    </row>
    <row r="10" spans="2:8" ht="20.25" customHeight="1" x14ac:dyDescent="0.25">
      <c r="B10" s="64" t="s">
        <v>33</v>
      </c>
      <c r="C10" s="65" t="s">
        <v>34</v>
      </c>
      <c r="D10" s="66">
        <v>994263.45</v>
      </c>
      <c r="E10" s="66">
        <v>1322588.45</v>
      </c>
      <c r="F10" s="66">
        <v>1251939.46</v>
      </c>
      <c r="G10" s="67">
        <v>125.92</v>
      </c>
      <c r="H10" s="67">
        <v>94.66</v>
      </c>
    </row>
    <row r="11" spans="2:8" ht="21" customHeight="1" x14ac:dyDescent="0.25">
      <c r="B11" s="19" t="s">
        <v>35</v>
      </c>
      <c r="C11" s="20" t="s">
        <v>36</v>
      </c>
      <c r="D11" s="21">
        <v>994263.45</v>
      </c>
      <c r="E11" s="22"/>
      <c r="F11" s="21">
        <v>1251939.46</v>
      </c>
      <c r="G11" s="22">
        <v>125.92</v>
      </c>
      <c r="H11" s="22"/>
    </row>
    <row r="12" spans="2:8" ht="20.25" customHeight="1" x14ac:dyDescent="0.25">
      <c r="B12" s="19" t="s">
        <v>37</v>
      </c>
      <c r="C12" s="20" t="s">
        <v>38</v>
      </c>
      <c r="D12" s="21">
        <v>991590.34</v>
      </c>
      <c r="E12" s="22"/>
      <c r="F12" s="21">
        <v>1228154.83</v>
      </c>
      <c r="G12" s="22">
        <v>123.86</v>
      </c>
      <c r="H12" s="22"/>
    </row>
    <row r="13" spans="2:8" ht="21" customHeight="1" x14ac:dyDescent="0.25">
      <c r="B13" s="19" t="s">
        <v>39</v>
      </c>
      <c r="C13" s="20" t="s">
        <v>40</v>
      </c>
      <c r="D13" s="21">
        <v>2673.11</v>
      </c>
      <c r="E13" s="22"/>
      <c r="F13" s="21">
        <v>23784.63</v>
      </c>
      <c r="G13" s="22">
        <v>889.77</v>
      </c>
      <c r="H13" s="22"/>
    </row>
    <row r="14" spans="2:8" ht="16.5" customHeight="1" x14ac:dyDescent="0.25">
      <c r="B14" s="64" t="s">
        <v>41</v>
      </c>
      <c r="C14" s="65" t="s">
        <v>42</v>
      </c>
      <c r="D14" s="66">
        <v>53.09</v>
      </c>
      <c r="E14" s="66">
        <v>0</v>
      </c>
      <c r="F14" s="66">
        <v>0</v>
      </c>
      <c r="G14" s="67">
        <v>0</v>
      </c>
      <c r="H14" s="67"/>
    </row>
    <row r="15" spans="2:8" ht="17.25" customHeight="1" x14ac:dyDescent="0.25">
      <c r="B15" s="19" t="s">
        <v>43</v>
      </c>
      <c r="C15" s="20" t="s">
        <v>44</v>
      </c>
      <c r="D15" s="21">
        <v>53.09</v>
      </c>
      <c r="E15" s="22"/>
      <c r="F15" s="21">
        <v>0</v>
      </c>
      <c r="G15" s="22">
        <v>0</v>
      </c>
      <c r="H15" s="22"/>
    </row>
    <row r="16" spans="2:8" ht="17.25" customHeight="1" x14ac:dyDescent="0.25">
      <c r="B16" s="19" t="s">
        <v>45</v>
      </c>
      <c r="C16" s="20" t="s">
        <v>46</v>
      </c>
      <c r="D16" s="21">
        <v>53.09</v>
      </c>
      <c r="E16" s="22"/>
      <c r="F16" s="21">
        <v>0</v>
      </c>
      <c r="G16" s="22">
        <v>0</v>
      </c>
      <c r="H16" s="22"/>
    </row>
    <row r="17" spans="2:8" ht="30" customHeight="1" x14ac:dyDescent="0.25">
      <c r="B17" s="64" t="s">
        <v>47</v>
      </c>
      <c r="C17" s="65" t="s">
        <v>48</v>
      </c>
      <c r="D17" s="66">
        <v>16549.580000000002</v>
      </c>
      <c r="E17" s="66">
        <v>12810.38</v>
      </c>
      <c r="F17" s="66">
        <v>12912.05</v>
      </c>
      <c r="G17" s="67">
        <v>78.02</v>
      </c>
      <c r="H17" s="67">
        <v>100.79</v>
      </c>
    </row>
    <row r="18" spans="2:8" ht="16.5" customHeight="1" x14ac:dyDescent="0.25">
      <c r="B18" s="19" t="s">
        <v>49</v>
      </c>
      <c r="C18" s="20" t="s">
        <v>50</v>
      </c>
      <c r="D18" s="21">
        <v>16549.580000000002</v>
      </c>
      <c r="E18" s="22"/>
      <c r="F18" s="21">
        <v>12912.05</v>
      </c>
      <c r="G18" s="22">
        <v>78.02</v>
      </c>
      <c r="H18" s="22"/>
    </row>
    <row r="19" spans="2:8" ht="17.25" customHeight="1" x14ac:dyDescent="0.25">
      <c r="B19" s="19" t="s">
        <v>51</v>
      </c>
      <c r="C19" s="20" t="s">
        <v>52</v>
      </c>
      <c r="D19" s="21">
        <v>16549.580000000002</v>
      </c>
      <c r="E19" s="22"/>
      <c r="F19" s="21">
        <v>12912.05</v>
      </c>
      <c r="G19" s="22">
        <v>78.02</v>
      </c>
      <c r="H19" s="22"/>
    </row>
    <row r="20" spans="2:8" ht="21" customHeight="1" x14ac:dyDescent="0.25">
      <c r="B20" s="64" t="s">
        <v>53</v>
      </c>
      <c r="C20" s="65" t="s">
        <v>54</v>
      </c>
      <c r="D20" s="66">
        <v>2090.38</v>
      </c>
      <c r="E20" s="66">
        <v>4295.09</v>
      </c>
      <c r="F20" s="66">
        <v>2840.23</v>
      </c>
      <c r="G20" s="67">
        <v>135.87</v>
      </c>
      <c r="H20" s="67">
        <v>66.13</v>
      </c>
    </row>
    <row r="21" spans="2:8" ht="20.25" customHeight="1" x14ac:dyDescent="0.25">
      <c r="B21" s="19" t="s">
        <v>55</v>
      </c>
      <c r="C21" s="20" t="s">
        <v>56</v>
      </c>
      <c r="D21" s="21">
        <v>1771.85</v>
      </c>
      <c r="E21" s="22"/>
      <c r="F21" s="21">
        <v>2521.69</v>
      </c>
      <c r="G21" s="22">
        <v>142.32</v>
      </c>
      <c r="H21" s="22"/>
    </row>
    <row r="22" spans="2:8" ht="17.25" customHeight="1" x14ac:dyDescent="0.25">
      <c r="B22" s="19" t="s">
        <v>57</v>
      </c>
      <c r="C22" s="20" t="s">
        <v>58</v>
      </c>
      <c r="D22" s="21">
        <v>1771.85</v>
      </c>
      <c r="E22" s="22"/>
      <c r="F22" s="21">
        <v>2521.69</v>
      </c>
      <c r="G22" s="22">
        <v>142.32</v>
      </c>
      <c r="H22" s="22"/>
    </row>
    <row r="23" spans="2:8" ht="20.25" customHeight="1" x14ac:dyDescent="0.25">
      <c r="B23" s="19" t="s">
        <v>59</v>
      </c>
      <c r="C23" s="20" t="s">
        <v>60</v>
      </c>
      <c r="D23" s="21">
        <v>318.52999999999997</v>
      </c>
      <c r="E23" s="22"/>
      <c r="F23" s="21">
        <v>318.54000000000002</v>
      </c>
      <c r="G23" s="22">
        <v>100</v>
      </c>
      <c r="H23" s="22"/>
    </row>
    <row r="24" spans="2:8" ht="17.25" customHeight="1" x14ac:dyDescent="0.25">
      <c r="B24" s="19" t="s">
        <v>61</v>
      </c>
      <c r="C24" s="20" t="s">
        <v>62</v>
      </c>
      <c r="D24" s="21">
        <v>295.70999999999998</v>
      </c>
      <c r="E24" s="22"/>
      <c r="F24" s="21">
        <v>318.54000000000002</v>
      </c>
      <c r="G24" s="22">
        <v>107.72</v>
      </c>
      <c r="H24" s="22"/>
    </row>
    <row r="25" spans="2:8" ht="17.25" customHeight="1" x14ac:dyDescent="0.25">
      <c r="B25" s="19" t="s">
        <v>63</v>
      </c>
      <c r="C25" s="20" t="s">
        <v>64</v>
      </c>
      <c r="D25" s="21">
        <v>22.82</v>
      </c>
      <c r="E25" s="22"/>
      <c r="F25" s="21">
        <v>0</v>
      </c>
      <c r="G25" s="22">
        <v>0</v>
      </c>
      <c r="H25" s="22"/>
    </row>
    <row r="26" spans="2:8" ht="20.25" customHeight="1" x14ac:dyDescent="0.25">
      <c r="B26" s="64" t="s">
        <v>65</v>
      </c>
      <c r="C26" s="65" t="s">
        <v>66</v>
      </c>
      <c r="D26" s="66">
        <v>165404.93</v>
      </c>
      <c r="E26" s="66">
        <v>173843.14</v>
      </c>
      <c r="F26" s="66">
        <v>157941.10999999999</v>
      </c>
      <c r="G26" s="67">
        <v>95.49</v>
      </c>
      <c r="H26" s="67">
        <v>90.85</v>
      </c>
    </row>
    <row r="27" spans="2:8" ht="30" customHeight="1" x14ac:dyDescent="0.25">
      <c r="B27" s="19" t="s">
        <v>67</v>
      </c>
      <c r="C27" s="20" t="s">
        <v>68</v>
      </c>
      <c r="D27" s="21">
        <v>165404.93</v>
      </c>
      <c r="E27" s="22"/>
      <c r="F27" s="21">
        <v>157941.10999999999</v>
      </c>
      <c r="G27" s="22">
        <v>95.49</v>
      </c>
      <c r="H27" s="22"/>
    </row>
    <row r="28" spans="2:8" ht="20.25" customHeight="1" x14ac:dyDescent="0.25">
      <c r="B28" s="19" t="s">
        <v>69</v>
      </c>
      <c r="C28" s="20" t="s">
        <v>70</v>
      </c>
      <c r="D28" s="21">
        <v>143051.56</v>
      </c>
      <c r="E28" s="22"/>
      <c r="F28" s="21">
        <v>156383.35</v>
      </c>
      <c r="G28" s="22">
        <v>109.32</v>
      </c>
      <c r="H28" s="22"/>
    </row>
    <row r="29" spans="2:8" ht="30" customHeight="1" x14ac:dyDescent="0.25">
      <c r="B29" s="19" t="s">
        <v>71</v>
      </c>
      <c r="C29" s="20" t="s">
        <v>72</v>
      </c>
      <c r="D29" s="21">
        <v>22353.37</v>
      </c>
      <c r="E29" s="22"/>
      <c r="F29" s="21">
        <v>1557.76</v>
      </c>
      <c r="G29" s="22">
        <v>6.97</v>
      </c>
      <c r="H29" s="22"/>
    </row>
    <row r="30" spans="2:8" ht="17.25" customHeight="1" x14ac:dyDescent="0.25">
      <c r="B30" s="64" t="s">
        <v>73</v>
      </c>
      <c r="C30" s="65" t="s">
        <v>74</v>
      </c>
      <c r="D30" s="66">
        <v>132.72</v>
      </c>
      <c r="E30" s="66">
        <v>276.58999999999997</v>
      </c>
      <c r="F30" s="66">
        <v>479.68</v>
      </c>
      <c r="G30" s="67">
        <v>361.42</v>
      </c>
      <c r="H30" s="67">
        <v>173.43</v>
      </c>
    </row>
    <row r="31" spans="2:8" ht="17.25" customHeight="1" x14ac:dyDescent="0.25">
      <c r="B31" s="19" t="s">
        <v>75</v>
      </c>
      <c r="C31" s="20" t="s">
        <v>76</v>
      </c>
      <c r="D31" s="21">
        <v>132.72</v>
      </c>
      <c r="E31" s="22"/>
      <c r="F31" s="21">
        <v>479.68</v>
      </c>
      <c r="G31" s="22">
        <v>361.42</v>
      </c>
      <c r="H31" s="22"/>
    </row>
    <row r="32" spans="2:8" ht="16.5" customHeight="1" x14ac:dyDescent="0.25">
      <c r="B32" s="19" t="s">
        <v>77</v>
      </c>
      <c r="C32" s="20" t="s">
        <v>76</v>
      </c>
      <c r="D32" s="21">
        <v>132.72</v>
      </c>
      <c r="E32" s="22"/>
      <c r="F32" s="21">
        <v>479.68</v>
      </c>
      <c r="G32" s="22">
        <v>361.42</v>
      </c>
      <c r="H32" s="22"/>
    </row>
    <row r="33" spans="2:8" ht="32.25" customHeight="1" x14ac:dyDescent="0.25">
      <c r="B33" s="85" t="s">
        <v>3</v>
      </c>
      <c r="C33" s="85"/>
      <c r="D33" s="12" t="s">
        <v>28</v>
      </c>
      <c r="E33" s="12" t="s">
        <v>5</v>
      </c>
      <c r="F33" s="12" t="s">
        <v>29</v>
      </c>
      <c r="G33" s="13" t="s">
        <v>7</v>
      </c>
      <c r="H33" s="13" t="s">
        <v>8</v>
      </c>
    </row>
    <row r="34" spans="2:8" ht="10.5" customHeight="1" x14ac:dyDescent="0.25">
      <c r="B34" s="82">
        <v>1</v>
      </c>
      <c r="C34" s="82"/>
      <c r="D34" s="14">
        <v>2</v>
      </c>
      <c r="E34" s="14">
        <v>3</v>
      </c>
      <c r="F34" s="14">
        <v>4</v>
      </c>
      <c r="G34" s="14">
        <v>5</v>
      </c>
      <c r="H34" s="14">
        <v>6</v>
      </c>
    </row>
    <row r="35" spans="2:8" ht="16.5" customHeight="1" x14ac:dyDescent="0.25">
      <c r="B35" s="59"/>
      <c r="C35" s="60" t="s">
        <v>78</v>
      </c>
      <c r="D35" s="61">
        <v>1177741.19</v>
      </c>
      <c r="E35" s="61">
        <v>1529700.43</v>
      </c>
      <c r="F35" s="61">
        <v>1398542.71</v>
      </c>
      <c r="G35" s="62">
        <v>118.75</v>
      </c>
      <c r="H35" s="62">
        <v>91.43</v>
      </c>
    </row>
    <row r="36" spans="2:8" ht="17.25" customHeight="1" x14ac:dyDescent="0.25">
      <c r="B36" s="63" t="s">
        <v>79</v>
      </c>
      <c r="C36" s="60" t="s">
        <v>80</v>
      </c>
      <c r="D36" s="61">
        <v>1146262.48</v>
      </c>
      <c r="E36" s="61">
        <v>1503799.22</v>
      </c>
      <c r="F36" s="61">
        <v>1379284.68</v>
      </c>
      <c r="G36" s="62">
        <v>120.33</v>
      </c>
      <c r="H36" s="62">
        <v>91.72</v>
      </c>
    </row>
    <row r="37" spans="2:8" ht="17.25" customHeight="1" x14ac:dyDescent="0.25">
      <c r="B37" s="64" t="s">
        <v>81</v>
      </c>
      <c r="C37" s="65" t="s">
        <v>82</v>
      </c>
      <c r="D37" s="66">
        <v>950520.43</v>
      </c>
      <c r="E37" s="66">
        <v>1177538.55</v>
      </c>
      <c r="F37" s="66">
        <v>1073395.57</v>
      </c>
      <c r="G37" s="67">
        <v>112.93</v>
      </c>
      <c r="H37" s="67">
        <v>91.16</v>
      </c>
    </row>
    <row r="38" spans="2:8" ht="16.5" customHeight="1" x14ac:dyDescent="0.25">
      <c r="B38" s="19" t="s">
        <v>83</v>
      </c>
      <c r="C38" s="20" t="s">
        <v>84</v>
      </c>
      <c r="D38" s="21">
        <v>782499.42</v>
      </c>
      <c r="E38" s="22"/>
      <c r="F38" s="21">
        <v>885318.78</v>
      </c>
      <c r="G38" s="22">
        <v>113.14</v>
      </c>
      <c r="H38" s="22"/>
    </row>
    <row r="39" spans="2:8" ht="17.25" customHeight="1" x14ac:dyDescent="0.25">
      <c r="B39" s="19" t="s">
        <v>85</v>
      </c>
      <c r="C39" s="20" t="s">
        <v>86</v>
      </c>
      <c r="D39" s="21">
        <v>761176.53</v>
      </c>
      <c r="E39" s="22"/>
      <c r="F39" s="21">
        <v>862940.49</v>
      </c>
      <c r="G39" s="22">
        <v>113.37</v>
      </c>
      <c r="H39" s="22"/>
    </row>
    <row r="40" spans="2:8" ht="17.25" customHeight="1" x14ac:dyDescent="0.25">
      <c r="B40" s="19" t="s">
        <v>87</v>
      </c>
      <c r="C40" s="20" t="s">
        <v>88</v>
      </c>
      <c r="D40" s="21">
        <v>7260.74</v>
      </c>
      <c r="E40" s="22"/>
      <c r="F40" s="21">
        <v>7981.34</v>
      </c>
      <c r="G40" s="22">
        <v>109.92</v>
      </c>
      <c r="H40" s="22"/>
    </row>
    <row r="41" spans="2:8" ht="16.5" customHeight="1" x14ac:dyDescent="0.25">
      <c r="B41" s="19" t="s">
        <v>89</v>
      </c>
      <c r="C41" s="20" t="s">
        <v>90</v>
      </c>
      <c r="D41" s="21">
        <v>14062.15</v>
      </c>
      <c r="E41" s="22"/>
      <c r="F41" s="21">
        <v>14396.95</v>
      </c>
      <c r="G41" s="22">
        <v>102.38</v>
      </c>
      <c r="H41" s="22"/>
    </row>
    <row r="42" spans="2:8" ht="17.25" customHeight="1" x14ac:dyDescent="0.25">
      <c r="B42" s="19" t="s">
        <v>91</v>
      </c>
      <c r="C42" s="20" t="s">
        <v>92</v>
      </c>
      <c r="D42" s="21">
        <v>42240.93</v>
      </c>
      <c r="E42" s="22"/>
      <c r="F42" s="21">
        <v>47715.86</v>
      </c>
      <c r="G42" s="22">
        <v>112.96</v>
      </c>
      <c r="H42" s="22"/>
    </row>
    <row r="43" spans="2:8" ht="17.25" customHeight="1" x14ac:dyDescent="0.25">
      <c r="B43" s="19" t="s">
        <v>93</v>
      </c>
      <c r="C43" s="20" t="s">
        <v>92</v>
      </c>
      <c r="D43" s="21">
        <v>42240.93</v>
      </c>
      <c r="E43" s="22"/>
      <c r="F43" s="21">
        <v>47715.86</v>
      </c>
      <c r="G43" s="22">
        <v>112.96</v>
      </c>
      <c r="H43" s="22"/>
    </row>
    <row r="44" spans="2:8" ht="16.5" customHeight="1" x14ac:dyDescent="0.25">
      <c r="B44" s="19" t="s">
        <v>94</v>
      </c>
      <c r="C44" s="20" t="s">
        <v>95</v>
      </c>
      <c r="D44" s="21">
        <v>125780.08</v>
      </c>
      <c r="E44" s="22"/>
      <c r="F44" s="21">
        <v>140360.93</v>
      </c>
      <c r="G44" s="22">
        <v>111.59</v>
      </c>
      <c r="H44" s="22"/>
    </row>
    <row r="45" spans="2:8" ht="21" customHeight="1" x14ac:dyDescent="0.25">
      <c r="B45" s="19" t="s">
        <v>96</v>
      </c>
      <c r="C45" s="20" t="s">
        <v>97</v>
      </c>
      <c r="D45" s="21">
        <v>125668.72</v>
      </c>
      <c r="E45" s="22"/>
      <c r="F45" s="21">
        <v>140360.93</v>
      </c>
      <c r="G45" s="22">
        <v>111.69</v>
      </c>
      <c r="H45" s="22"/>
    </row>
    <row r="46" spans="2:8" ht="20.25" customHeight="1" x14ac:dyDescent="0.25">
      <c r="B46" s="19" t="s">
        <v>98</v>
      </c>
      <c r="C46" s="20" t="s">
        <v>99</v>
      </c>
      <c r="D46" s="21">
        <v>111.36</v>
      </c>
      <c r="E46" s="22"/>
      <c r="F46" s="21">
        <v>0</v>
      </c>
      <c r="G46" s="22">
        <v>0</v>
      </c>
      <c r="H46" s="22"/>
    </row>
    <row r="47" spans="2:8" ht="17.25" customHeight="1" x14ac:dyDescent="0.25">
      <c r="B47" s="64" t="s">
        <v>100</v>
      </c>
      <c r="C47" s="65" t="s">
        <v>101</v>
      </c>
      <c r="D47" s="66">
        <v>167129.9</v>
      </c>
      <c r="E47" s="66">
        <v>288030.5</v>
      </c>
      <c r="F47" s="66">
        <v>268793.75</v>
      </c>
      <c r="G47" s="67">
        <v>160.83000000000001</v>
      </c>
      <c r="H47" s="67">
        <v>93.32</v>
      </c>
    </row>
    <row r="48" spans="2:8" ht="17.25" customHeight="1" x14ac:dyDescent="0.25">
      <c r="B48" s="19" t="s">
        <v>102</v>
      </c>
      <c r="C48" s="20" t="s">
        <v>103</v>
      </c>
      <c r="D48" s="21">
        <v>31029.8</v>
      </c>
      <c r="E48" s="22"/>
      <c r="F48" s="21">
        <v>39367.65</v>
      </c>
      <c r="G48" s="22">
        <v>126.87</v>
      </c>
      <c r="H48" s="22"/>
    </row>
    <row r="49" spans="2:8" ht="16.5" customHeight="1" x14ac:dyDescent="0.25">
      <c r="B49" s="19" t="s">
        <v>104</v>
      </c>
      <c r="C49" s="20" t="s">
        <v>105</v>
      </c>
      <c r="D49" s="21">
        <v>2440.1999999999998</v>
      </c>
      <c r="E49" s="22"/>
      <c r="F49" s="21">
        <v>4508.32</v>
      </c>
      <c r="G49" s="22">
        <v>184.75</v>
      </c>
      <c r="H49" s="22"/>
    </row>
    <row r="50" spans="2:8" ht="21" customHeight="1" x14ac:dyDescent="0.25">
      <c r="B50" s="19" t="s">
        <v>106</v>
      </c>
      <c r="C50" s="20" t="s">
        <v>107</v>
      </c>
      <c r="D50" s="21">
        <v>26116.98</v>
      </c>
      <c r="E50" s="22"/>
      <c r="F50" s="21">
        <v>30293.18</v>
      </c>
      <c r="G50" s="22">
        <v>115.99</v>
      </c>
      <c r="H50" s="22"/>
    </row>
    <row r="51" spans="2:8" ht="17.25" customHeight="1" x14ac:dyDescent="0.25">
      <c r="B51" s="19" t="s">
        <v>108</v>
      </c>
      <c r="C51" s="20" t="s">
        <v>109</v>
      </c>
      <c r="D51" s="21">
        <v>481.78</v>
      </c>
      <c r="E51" s="22"/>
      <c r="F51" s="21">
        <v>783.75</v>
      </c>
      <c r="G51" s="22">
        <v>162.68</v>
      </c>
      <c r="H51" s="22"/>
    </row>
    <row r="52" spans="2:8" ht="16.5" customHeight="1" x14ac:dyDescent="0.25">
      <c r="B52" s="19" t="s">
        <v>110</v>
      </c>
      <c r="C52" s="20" t="s">
        <v>111</v>
      </c>
      <c r="D52" s="21">
        <v>1990.84</v>
      </c>
      <c r="E52" s="22"/>
      <c r="F52" s="21">
        <v>3782.4</v>
      </c>
      <c r="G52" s="22">
        <v>189.99</v>
      </c>
      <c r="H52" s="22"/>
    </row>
    <row r="53" spans="2:8" ht="17.25" customHeight="1" x14ac:dyDescent="0.25">
      <c r="B53" s="19" t="s">
        <v>112</v>
      </c>
      <c r="C53" s="20" t="s">
        <v>113</v>
      </c>
      <c r="D53" s="21">
        <v>74874.5</v>
      </c>
      <c r="E53" s="22"/>
      <c r="F53" s="21">
        <v>151117.06</v>
      </c>
      <c r="G53" s="22">
        <v>201.83</v>
      </c>
      <c r="H53" s="22"/>
    </row>
    <row r="54" spans="2:8" ht="17.25" customHeight="1" x14ac:dyDescent="0.25">
      <c r="B54" s="19" t="s">
        <v>114</v>
      </c>
      <c r="C54" s="20" t="s">
        <v>115</v>
      </c>
      <c r="D54" s="21">
        <v>14609.89</v>
      </c>
      <c r="E54" s="22"/>
      <c r="F54" s="21">
        <v>20854.439999999999</v>
      </c>
      <c r="G54" s="22">
        <v>142.74</v>
      </c>
      <c r="H54" s="22"/>
    </row>
    <row r="55" spans="2:8" ht="16.5" customHeight="1" x14ac:dyDescent="0.25">
      <c r="B55" s="19" t="s">
        <v>116</v>
      </c>
      <c r="C55" s="20" t="s">
        <v>117</v>
      </c>
      <c r="D55" s="21">
        <v>26547.64</v>
      </c>
      <c r="E55" s="22"/>
      <c r="F55" s="21">
        <v>87063.52</v>
      </c>
      <c r="G55" s="22">
        <v>327.95</v>
      </c>
      <c r="H55" s="22"/>
    </row>
    <row r="56" spans="2:8" ht="17.25" customHeight="1" x14ac:dyDescent="0.25">
      <c r="B56" s="19" t="s">
        <v>118</v>
      </c>
      <c r="C56" s="20" t="s">
        <v>119</v>
      </c>
      <c r="D56" s="21">
        <v>21851.95</v>
      </c>
      <c r="E56" s="22"/>
      <c r="F56" s="21">
        <v>25217</v>
      </c>
      <c r="G56" s="22">
        <v>115.4</v>
      </c>
      <c r="H56" s="22"/>
    </row>
    <row r="57" spans="2:8" ht="21" customHeight="1" x14ac:dyDescent="0.25">
      <c r="B57" s="19" t="s">
        <v>120</v>
      </c>
      <c r="C57" s="20" t="s">
        <v>121</v>
      </c>
      <c r="D57" s="21">
        <v>10506.58</v>
      </c>
      <c r="E57" s="22"/>
      <c r="F57" s="21">
        <v>9965.1299999999992</v>
      </c>
      <c r="G57" s="22">
        <v>94.85</v>
      </c>
      <c r="H57" s="22"/>
    </row>
    <row r="58" spans="2:8" ht="16.5" customHeight="1" x14ac:dyDescent="0.25">
      <c r="B58" s="19" t="s">
        <v>122</v>
      </c>
      <c r="C58" s="20" t="s">
        <v>123</v>
      </c>
      <c r="D58" s="21">
        <v>900.32</v>
      </c>
      <c r="E58" s="22"/>
      <c r="F58" s="21">
        <v>7663.47</v>
      </c>
      <c r="G58" s="22">
        <v>851.19</v>
      </c>
      <c r="H58" s="22"/>
    </row>
    <row r="59" spans="2:8" ht="17.25" customHeight="1" x14ac:dyDescent="0.25">
      <c r="B59" s="19" t="s">
        <v>124</v>
      </c>
      <c r="C59" s="20" t="s">
        <v>125</v>
      </c>
      <c r="D59" s="21">
        <v>458.12</v>
      </c>
      <c r="E59" s="22"/>
      <c r="F59" s="21">
        <v>353.5</v>
      </c>
      <c r="G59" s="22">
        <v>77.16</v>
      </c>
      <c r="H59" s="22"/>
    </row>
    <row r="60" spans="2:8" ht="17.25" customHeight="1" x14ac:dyDescent="0.25">
      <c r="B60" s="19" t="s">
        <v>126</v>
      </c>
      <c r="C60" s="20" t="s">
        <v>127</v>
      </c>
      <c r="D60" s="21">
        <v>47798.61</v>
      </c>
      <c r="E60" s="22"/>
      <c r="F60" s="21">
        <v>57030.89</v>
      </c>
      <c r="G60" s="22">
        <v>119.31</v>
      </c>
      <c r="H60" s="22"/>
    </row>
    <row r="61" spans="2:8" ht="16.5" customHeight="1" x14ac:dyDescent="0.25">
      <c r="B61" s="19" t="s">
        <v>128</v>
      </c>
      <c r="C61" s="20" t="s">
        <v>129</v>
      </c>
      <c r="D61" s="21">
        <v>4969.58</v>
      </c>
      <c r="E61" s="22"/>
      <c r="F61" s="21">
        <v>6977.79</v>
      </c>
      <c r="G61" s="22">
        <v>140.41</v>
      </c>
      <c r="H61" s="22"/>
    </row>
    <row r="62" spans="2:8" ht="17.25" customHeight="1" x14ac:dyDescent="0.25">
      <c r="B62" s="19" t="s">
        <v>130</v>
      </c>
      <c r="C62" s="20" t="s">
        <v>131</v>
      </c>
      <c r="D62" s="21">
        <v>30419.57</v>
      </c>
      <c r="E62" s="22"/>
      <c r="F62" s="21">
        <v>34413.370000000003</v>
      </c>
      <c r="G62" s="22">
        <v>113.13</v>
      </c>
      <c r="H62" s="22"/>
    </row>
    <row r="63" spans="2:8" ht="17.25" customHeight="1" x14ac:dyDescent="0.25">
      <c r="B63" s="19" t="s">
        <v>132</v>
      </c>
      <c r="C63" s="20" t="s">
        <v>133</v>
      </c>
      <c r="D63" s="21">
        <v>6072.59</v>
      </c>
      <c r="E63" s="22"/>
      <c r="F63" s="21">
        <v>7518.92</v>
      </c>
      <c r="G63" s="22">
        <v>123.82</v>
      </c>
      <c r="H63" s="22"/>
    </row>
    <row r="64" spans="2:8" ht="16.5" customHeight="1" x14ac:dyDescent="0.25">
      <c r="B64" s="19" t="s">
        <v>134</v>
      </c>
      <c r="C64" s="20" t="s">
        <v>135</v>
      </c>
      <c r="D64" s="21">
        <v>2001.03</v>
      </c>
      <c r="E64" s="22"/>
      <c r="F64" s="21">
        <v>3029.15</v>
      </c>
      <c r="G64" s="22">
        <v>151.38</v>
      </c>
      <c r="H64" s="22"/>
    </row>
    <row r="65" spans="2:8" ht="17.25" customHeight="1" x14ac:dyDescent="0.25">
      <c r="B65" s="19" t="s">
        <v>136</v>
      </c>
      <c r="C65" s="20" t="s">
        <v>137</v>
      </c>
      <c r="D65" s="21">
        <v>1916.18</v>
      </c>
      <c r="E65" s="22"/>
      <c r="F65" s="21">
        <v>2320.9499999999998</v>
      </c>
      <c r="G65" s="22">
        <v>121.12</v>
      </c>
      <c r="H65" s="22"/>
    </row>
    <row r="66" spans="2:8" ht="17.25" customHeight="1" x14ac:dyDescent="0.25">
      <c r="B66" s="19" t="s">
        <v>138</v>
      </c>
      <c r="C66" s="20" t="s">
        <v>139</v>
      </c>
      <c r="D66" s="21">
        <v>1912.46</v>
      </c>
      <c r="E66" s="22"/>
      <c r="F66" s="21">
        <v>2749.33</v>
      </c>
      <c r="G66" s="22">
        <v>143.76</v>
      </c>
      <c r="H66" s="22"/>
    </row>
    <row r="67" spans="2:8" ht="16.5" customHeight="1" x14ac:dyDescent="0.25">
      <c r="B67" s="19" t="s">
        <v>140</v>
      </c>
      <c r="C67" s="20" t="s">
        <v>141</v>
      </c>
      <c r="D67" s="21">
        <v>507.2</v>
      </c>
      <c r="E67" s="22"/>
      <c r="F67" s="21">
        <v>21.38</v>
      </c>
      <c r="G67" s="22">
        <v>4.22</v>
      </c>
      <c r="H67" s="22"/>
    </row>
    <row r="68" spans="2:8" ht="21" customHeight="1" x14ac:dyDescent="0.25">
      <c r="B68" s="19" t="s">
        <v>142</v>
      </c>
      <c r="C68" s="20" t="s">
        <v>143</v>
      </c>
      <c r="D68" s="21">
        <v>159.01</v>
      </c>
      <c r="E68" s="22"/>
      <c r="F68" s="21">
        <v>0</v>
      </c>
      <c r="G68" s="22">
        <v>0</v>
      </c>
      <c r="H68" s="22"/>
    </row>
    <row r="69" spans="2:8" ht="20.25" customHeight="1" x14ac:dyDescent="0.25">
      <c r="B69" s="19" t="s">
        <v>144</v>
      </c>
      <c r="C69" s="20" t="s">
        <v>143</v>
      </c>
      <c r="D69" s="21">
        <v>159.01</v>
      </c>
      <c r="E69" s="22"/>
      <c r="F69" s="21">
        <v>0</v>
      </c>
      <c r="G69" s="22">
        <v>0</v>
      </c>
      <c r="H69" s="22"/>
    </row>
    <row r="70" spans="2:8" ht="17.25" customHeight="1" x14ac:dyDescent="0.25">
      <c r="B70" s="19" t="s">
        <v>145</v>
      </c>
      <c r="C70" s="20" t="s">
        <v>146</v>
      </c>
      <c r="D70" s="21">
        <v>13267.98</v>
      </c>
      <c r="E70" s="22"/>
      <c r="F70" s="21">
        <v>21278.15</v>
      </c>
      <c r="G70" s="22">
        <v>160.37</v>
      </c>
      <c r="H70" s="22"/>
    </row>
    <row r="71" spans="2:8" ht="17.25" customHeight="1" x14ac:dyDescent="0.25">
      <c r="B71" s="19" t="s">
        <v>147</v>
      </c>
      <c r="C71" s="20" t="s">
        <v>148</v>
      </c>
      <c r="D71" s="21">
        <v>2495.09</v>
      </c>
      <c r="E71" s="22"/>
      <c r="F71" s="21">
        <v>2379.5500000000002</v>
      </c>
      <c r="G71" s="22">
        <v>95.37</v>
      </c>
      <c r="H71" s="22"/>
    </row>
    <row r="72" spans="2:8" ht="16.5" customHeight="1" x14ac:dyDescent="0.25">
      <c r="B72" s="19" t="s">
        <v>149</v>
      </c>
      <c r="C72" s="20" t="s">
        <v>150</v>
      </c>
      <c r="D72" s="21">
        <v>172.54</v>
      </c>
      <c r="E72" s="22"/>
      <c r="F72" s="21">
        <v>232.9</v>
      </c>
      <c r="G72" s="22">
        <v>134.97999999999999</v>
      </c>
      <c r="H72" s="22"/>
    </row>
    <row r="73" spans="2:8" ht="17.25" customHeight="1" x14ac:dyDescent="0.25">
      <c r="B73" s="19" t="s">
        <v>151</v>
      </c>
      <c r="C73" s="20" t="s">
        <v>152</v>
      </c>
      <c r="D73" s="21">
        <v>3006.5</v>
      </c>
      <c r="E73" s="22"/>
      <c r="F73" s="21">
        <v>3328.86</v>
      </c>
      <c r="G73" s="22">
        <v>110.72</v>
      </c>
      <c r="H73" s="22"/>
    </row>
    <row r="74" spans="2:8" ht="17.25" customHeight="1" x14ac:dyDescent="0.25">
      <c r="B74" s="19" t="s">
        <v>153</v>
      </c>
      <c r="C74" s="20" t="s">
        <v>154</v>
      </c>
      <c r="D74" s="21">
        <v>7593.85</v>
      </c>
      <c r="E74" s="22"/>
      <c r="F74" s="21">
        <v>496.66</v>
      </c>
      <c r="G74" s="22">
        <v>6.54</v>
      </c>
      <c r="H74" s="22"/>
    </row>
    <row r="75" spans="2:8" ht="16.5" customHeight="1" x14ac:dyDescent="0.25">
      <c r="B75" s="19" t="s">
        <v>155</v>
      </c>
      <c r="C75" s="20" t="s">
        <v>146</v>
      </c>
      <c r="D75" s="21">
        <v>0</v>
      </c>
      <c r="E75" s="22"/>
      <c r="F75" s="21">
        <v>14840.18</v>
      </c>
      <c r="G75" s="22"/>
      <c r="H75" s="22"/>
    </row>
    <row r="76" spans="2:8" ht="17.25" customHeight="1" x14ac:dyDescent="0.25">
      <c r="B76" s="64" t="s">
        <v>156</v>
      </c>
      <c r="C76" s="65" t="s">
        <v>157</v>
      </c>
      <c r="D76" s="66">
        <v>1917.19</v>
      </c>
      <c r="E76" s="66">
        <v>195</v>
      </c>
      <c r="F76" s="66">
        <v>64.87</v>
      </c>
      <c r="G76" s="67">
        <v>3.38</v>
      </c>
      <c r="H76" s="67">
        <v>33.270000000000003</v>
      </c>
    </row>
    <row r="77" spans="2:8" ht="17.25" customHeight="1" x14ac:dyDescent="0.25">
      <c r="B77" s="19" t="s">
        <v>158</v>
      </c>
      <c r="C77" s="20" t="s">
        <v>159</v>
      </c>
      <c r="D77" s="21">
        <v>1917.19</v>
      </c>
      <c r="E77" s="22"/>
      <c r="F77" s="21">
        <v>64.87</v>
      </c>
      <c r="G77" s="22">
        <v>3.38</v>
      </c>
      <c r="H77" s="22"/>
    </row>
    <row r="78" spans="2:8" ht="16.5" customHeight="1" x14ac:dyDescent="0.25">
      <c r="B78" s="19" t="s">
        <v>160</v>
      </c>
      <c r="C78" s="20" t="s">
        <v>161</v>
      </c>
      <c r="D78" s="21">
        <v>87.51</v>
      </c>
      <c r="E78" s="22"/>
      <c r="F78" s="21">
        <v>64.7</v>
      </c>
      <c r="G78" s="22">
        <v>73.930000000000007</v>
      </c>
      <c r="H78" s="22"/>
    </row>
    <row r="79" spans="2:8" ht="17.25" customHeight="1" x14ac:dyDescent="0.25">
      <c r="B79" s="19" t="s">
        <v>162</v>
      </c>
      <c r="C79" s="20" t="s">
        <v>163</v>
      </c>
      <c r="D79" s="21">
        <v>1829.68</v>
      </c>
      <c r="E79" s="22"/>
      <c r="F79" s="21">
        <v>0.17</v>
      </c>
      <c r="G79" s="22">
        <v>0.01</v>
      </c>
      <c r="H79" s="22"/>
    </row>
    <row r="80" spans="2:8" ht="21" customHeight="1" x14ac:dyDescent="0.25">
      <c r="B80" s="64" t="s">
        <v>164</v>
      </c>
      <c r="C80" s="65" t="s">
        <v>165</v>
      </c>
      <c r="D80" s="66">
        <v>26694.959999999999</v>
      </c>
      <c r="E80" s="66">
        <v>37361.29</v>
      </c>
      <c r="F80" s="66">
        <v>36366.61</v>
      </c>
      <c r="G80" s="67">
        <v>136.22999999999999</v>
      </c>
      <c r="H80" s="67">
        <v>97.34</v>
      </c>
    </row>
    <row r="81" spans="2:8" ht="20.25" customHeight="1" x14ac:dyDescent="0.25">
      <c r="B81" s="19" t="s">
        <v>166</v>
      </c>
      <c r="C81" s="20" t="s">
        <v>167</v>
      </c>
      <c r="D81" s="21">
        <v>26694.959999999999</v>
      </c>
      <c r="E81" s="22"/>
      <c r="F81" s="21">
        <v>36366.61</v>
      </c>
      <c r="G81" s="22">
        <v>136.22999999999999</v>
      </c>
      <c r="H81" s="22"/>
    </row>
    <row r="82" spans="2:8" ht="17.25" customHeight="1" x14ac:dyDescent="0.25">
      <c r="B82" s="19" t="s">
        <v>168</v>
      </c>
      <c r="C82" s="20" t="s">
        <v>169</v>
      </c>
      <c r="D82" s="21">
        <v>26694.959999999999</v>
      </c>
      <c r="E82" s="22"/>
      <c r="F82" s="21">
        <v>36366.61</v>
      </c>
      <c r="G82" s="22">
        <v>136.22999999999999</v>
      </c>
      <c r="H82" s="22"/>
    </row>
    <row r="83" spans="2:8" ht="17.25" customHeight="1" x14ac:dyDescent="0.25">
      <c r="B83" s="64" t="s">
        <v>170</v>
      </c>
      <c r="C83" s="65" t="s">
        <v>171</v>
      </c>
      <c r="D83" s="66">
        <v>0</v>
      </c>
      <c r="E83" s="66">
        <v>673.88</v>
      </c>
      <c r="F83" s="66">
        <v>663.88</v>
      </c>
      <c r="G83" s="67"/>
      <c r="H83" s="67">
        <v>98.52</v>
      </c>
    </row>
    <row r="84" spans="2:8" ht="16.5" customHeight="1" x14ac:dyDescent="0.25">
      <c r="B84" s="19" t="s">
        <v>172</v>
      </c>
      <c r="C84" s="20" t="s">
        <v>62</v>
      </c>
      <c r="D84" s="21">
        <v>0</v>
      </c>
      <c r="E84" s="22"/>
      <c r="F84" s="21">
        <v>663.88</v>
      </c>
      <c r="G84" s="22"/>
      <c r="H84" s="22"/>
    </row>
    <row r="85" spans="2:8" ht="17.25" customHeight="1" x14ac:dyDescent="0.25">
      <c r="B85" s="19" t="s">
        <v>173</v>
      </c>
      <c r="C85" s="20" t="s">
        <v>174</v>
      </c>
      <c r="D85" s="21">
        <v>0</v>
      </c>
      <c r="E85" s="22"/>
      <c r="F85" s="21">
        <v>663.88</v>
      </c>
      <c r="G85" s="22"/>
      <c r="H85" s="22"/>
    </row>
    <row r="86" spans="2:8" ht="17.25" customHeight="1" x14ac:dyDescent="0.25">
      <c r="B86" s="63" t="s">
        <v>175</v>
      </c>
      <c r="C86" s="60" t="s">
        <v>176</v>
      </c>
      <c r="D86" s="61">
        <v>31478.71</v>
      </c>
      <c r="E86" s="61">
        <v>25901.21</v>
      </c>
      <c r="F86" s="61">
        <v>19258.03</v>
      </c>
      <c r="G86" s="62">
        <v>61.18</v>
      </c>
      <c r="H86" s="62">
        <v>74.349999999999994</v>
      </c>
    </row>
    <row r="87" spans="2:8" ht="20.25" customHeight="1" x14ac:dyDescent="0.25">
      <c r="B87" s="64" t="s">
        <v>177</v>
      </c>
      <c r="C87" s="65" t="s">
        <v>178</v>
      </c>
      <c r="D87" s="66">
        <v>31478.71</v>
      </c>
      <c r="E87" s="66">
        <v>25901.21</v>
      </c>
      <c r="F87" s="66">
        <v>19258.03</v>
      </c>
      <c r="G87" s="67">
        <v>61.18</v>
      </c>
      <c r="H87" s="67">
        <v>74.349999999999994</v>
      </c>
    </row>
    <row r="88" spans="2:8" ht="17.25" customHeight="1" x14ac:dyDescent="0.25">
      <c r="B88" s="19" t="s">
        <v>179</v>
      </c>
      <c r="C88" s="20" t="s">
        <v>180</v>
      </c>
      <c r="D88" s="21">
        <v>28782.78</v>
      </c>
      <c r="E88" s="22"/>
      <c r="F88" s="21">
        <v>11084.67</v>
      </c>
      <c r="G88" s="22">
        <v>38.51</v>
      </c>
      <c r="H88" s="22"/>
    </row>
    <row r="89" spans="2:8" ht="16.5" customHeight="1" x14ac:dyDescent="0.25">
      <c r="B89" s="19" t="s">
        <v>181</v>
      </c>
      <c r="C89" s="20" t="s">
        <v>182</v>
      </c>
      <c r="D89" s="21">
        <v>28782.78</v>
      </c>
      <c r="E89" s="22"/>
      <c r="F89" s="21">
        <v>3521.99</v>
      </c>
      <c r="G89" s="22">
        <v>12.24</v>
      </c>
      <c r="H89" s="22"/>
    </row>
    <row r="90" spans="2:8" ht="17.25" customHeight="1" x14ac:dyDescent="0.25">
      <c r="B90" s="19" t="s">
        <v>183</v>
      </c>
      <c r="C90" s="20" t="s">
        <v>184</v>
      </c>
      <c r="D90" s="21">
        <v>0</v>
      </c>
      <c r="E90" s="22"/>
      <c r="F90" s="21">
        <v>7562.68</v>
      </c>
      <c r="G90" s="22"/>
      <c r="H90" s="22"/>
    </row>
    <row r="91" spans="2:8" ht="21" customHeight="1" x14ac:dyDescent="0.25">
      <c r="B91" s="19" t="s">
        <v>185</v>
      </c>
      <c r="C91" s="20" t="s">
        <v>186</v>
      </c>
      <c r="D91" s="21">
        <v>2695.93</v>
      </c>
      <c r="E91" s="22"/>
      <c r="F91" s="21">
        <v>8173.36</v>
      </c>
      <c r="G91" s="22">
        <v>303.17</v>
      </c>
      <c r="H91" s="22"/>
    </row>
    <row r="92" spans="2:8" ht="16.5" customHeight="1" x14ac:dyDescent="0.25">
      <c r="B92" s="19" t="s">
        <v>187</v>
      </c>
      <c r="C92" s="20" t="s">
        <v>188</v>
      </c>
      <c r="D92" s="21">
        <v>2695.93</v>
      </c>
      <c r="E92" s="22"/>
      <c r="F92" s="21">
        <v>8173.36</v>
      </c>
      <c r="G92" s="22">
        <v>303.17</v>
      </c>
      <c r="H92" s="22"/>
    </row>
  </sheetData>
  <mergeCells count="7">
    <mergeCell ref="B1:H1"/>
    <mergeCell ref="B34:C34"/>
    <mergeCell ref="B2:H2"/>
    <mergeCell ref="B4:H4"/>
    <mergeCell ref="B6:C6"/>
    <mergeCell ref="B7:C7"/>
    <mergeCell ref="B33:C33"/>
  </mergeCells>
  <pageMargins left="0.7" right="0.7" top="0.75" bottom="0.75" header="0.3" footer="0.3"/>
  <pageSetup paperSize="9" scale="88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3D343-3BEB-4330-8DCE-2D31E72861B9}">
  <dimension ref="A1:H42"/>
  <sheetViews>
    <sheetView zoomScale="145" zoomScaleNormal="145" workbookViewId="0">
      <selection sqref="A1:XFD2"/>
    </sheetView>
  </sheetViews>
  <sheetFormatPr defaultRowHeight="15" x14ac:dyDescent="0.25"/>
  <cols>
    <col min="1" max="1" width="4.5703125" customWidth="1"/>
    <col min="2" max="2" width="24.42578125" customWidth="1"/>
    <col min="3" max="3" width="17.7109375" customWidth="1"/>
    <col min="4" max="4" width="17.5703125" customWidth="1"/>
    <col min="5" max="5" width="17.7109375" customWidth="1"/>
    <col min="6" max="6" width="7.5703125" customWidth="1"/>
    <col min="7" max="7" width="6.140625" customWidth="1"/>
    <col min="8" max="8" width="0.140625" customWidth="1"/>
    <col min="257" max="257" width="4.5703125" customWidth="1"/>
    <col min="258" max="258" width="24.42578125" customWidth="1"/>
    <col min="259" max="259" width="17.7109375" customWidth="1"/>
    <col min="260" max="260" width="17.5703125" customWidth="1"/>
    <col min="261" max="261" width="17.7109375" customWidth="1"/>
    <col min="262" max="262" width="7.5703125" customWidth="1"/>
    <col min="263" max="263" width="6.140625" customWidth="1"/>
    <col min="264" max="264" width="0.140625" customWidth="1"/>
    <col min="513" max="513" width="4.5703125" customWidth="1"/>
    <col min="514" max="514" width="24.42578125" customWidth="1"/>
    <col min="515" max="515" width="17.7109375" customWidth="1"/>
    <col min="516" max="516" width="17.5703125" customWidth="1"/>
    <col min="517" max="517" width="17.7109375" customWidth="1"/>
    <col min="518" max="518" width="7.5703125" customWidth="1"/>
    <col min="519" max="519" width="6.140625" customWidth="1"/>
    <col min="520" max="520" width="0.140625" customWidth="1"/>
    <col min="769" max="769" width="4.5703125" customWidth="1"/>
    <col min="770" max="770" width="24.42578125" customWidth="1"/>
    <col min="771" max="771" width="17.7109375" customWidth="1"/>
    <col min="772" max="772" width="17.5703125" customWidth="1"/>
    <col min="773" max="773" width="17.7109375" customWidth="1"/>
    <col min="774" max="774" width="7.5703125" customWidth="1"/>
    <col min="775" max="775" width="6.140625" customWidth="1"/>
    <col min="776" max="776" width="0.140625" customWidth="1"/>
    <col min="1025" max="1025" width="4.5703125" customWidth="1"/>
    <col min="1026" max="1026" width="24.42578125" customWidth="1"/>
    <col min="1027" max="1027" width="17.7109375" customWidth="1"/>
    <col min="1028" max="1028" width="17.5703125" customWidth="1"/>
    <col min="1029" max="1029" width="17.7109375" customWidth="1"/>
    <col min="1030" max="1030" width="7.5703125" customWidth="1"/>
    <col min="1031" max="1031" width="6.140625" customWidth="1"/>
    <col min="1032" max="1032" width="0.140625" customWidth="1"/>
    <col min="1281" max="1281" width="4.5703125" customWidth="1"/>
    <col min="1282" max="1282" width="24.42578125" customWidth="1"/>
    <col min="1283" max="1283" width="17.7109375" customWidth="1"/>
    <col min="1284" max="1284" width="17.5703125" customWidth="1"/>
    <col min="1285" max="1285" width="17.7109375" customWidth="1"/>
    <col min="1286" max="1286" width="7.5703125" customWidth="1"/>
    <col min="1287" max="1287" width="6.140625" customWidth="1"/>
    <col min="1288" max="1288" width="0.140625" customWidth="1"/>
    <col min="1537" max="1537" width="4.5703125" customWidth="1"/>
    <col min="1538" max="1538" width="24.42578125" customWidth="1"/>
    <col min="1539" max="1539" width="17.7109375" customWidth="1"/>
    <col min="1540" max="1540" width="17.5703125" customWidth="1"/>
    <col min="1541" max="1541" width="17.7109375" customWidth="1"/>
    <col min="1542" max="1542" width="7.5703125" customWidth="1"/>
    <col min="1543" max="1543" width="6.140625" customWidth="1"/>
    <col min="1544" max="1544" width="0.140625" customWidth="1"/>
    <col min="1793" max="1793" width="4.5703125" customWidth="1"/>
    <col min="1794" max="1794" width="24.42578125" customWidth="1"/>
    <col min="1795" max="1795" width="17.7109375" customWidth="1"/>
    <col min="1796" max="1796" width="17.5703125" customWidth="1"/>
    <col min="1797" max="1797" width="17.7109375" customWidth="1"/>
    <col min="1798" max="1798" width="7.5703125" customWidth="1"/>
    <col min="1799" max="1799" width="6.140625" customWidth="1"/>
    <col min="1800" max="1800" width="0.140625" customWidth="1"/>
    <col min="2049" max="2049" width="4.5703125" customWidth="1"/>
    <col min="2050" max="2050" width="24.42578125" customWidth="1"/>
    <col min="2051" max="2051" width="17.7109375" customWidth="1"/>
    <col min="2052" max="2052" width="17.5703125" customWidth="1"/>
    <col min="2053" max="2053" width="17.7109375" customWidth="1"/>
    <col min="2054" max="2054" width="7.5703125" customWidth="1"/>
    <col min="2055" max="2055" width="6.140625" customWidth="1"/>
    <col min="2056" max="2056" width="0.140625" customWidth="1"/>
    <col min="2305" max="2305" width="4.5703125" customWidth="1"/>
    <col min="2306" max="2306" width="24.42578125" customWidth="1"/>
    <col min="2307" max="2307" width="17.7109375" customWidth="1"/>
    <col min="2308" max="2308" width="17.5703125" customWidth="1"/>
    <col min="2309" max="2309" width="17.7109375" customWidth="1"/>
    <col min="2310" max="2310" width="7.5703125" customWidth="1"/>
    <col min="2311" max="2311" width="6.140625" customWidth="1"/>
    <col min="2312" max="2312" width="0.140625" customWidth="1"/>
    <col min="2561" max="2561" width="4.5703125" customWidth="1"/>
    <col min="2562" max="2562" width="24.42578125" customWidth="1"/>
    <col min="2563" max="2563" width="17.7109375" customWidth="1"/>
    <col min="2564" max="2564" width="17.5703125" customWidth="1"/>
    <col min="2565" max="2565" width="17.7109375" customWidth="1"/>
    <col min="2566" max="2566" width="7.5703125" customWidth="1"/>
    <col min="2567" max="2567" width="6.140625" customWidth="1"/>
    <col min="2568" max="2568" width="0.140625" customWidth="1"/>
    <col min="2817" max="2817" width="4.5703125" customWidth="1"/>
    <col min="2818" max="2818" width="24.42578125" customWidth="1"/>
    <col min="2819" max="2819" width="17.7109375" customWidth="1"/>
    <col min="2820" max="2820" width="17.5703125" customWidth="1"/>
    <col min="2821" max="2821" width="17.7109375" customWidth="1"/>
    <col min="2822" max="2822" width="7.5703125" customWidth="1"/>
    <col min="2823" max="2823" width="6.140625" customWidth="1"/>
    <col min="2824" max="2824" width="0.140625" customWidth="1"/>
    <col min="3073" max="3073" width="4.5703125" customWidth="1"/>
    <col min="3074" max="3074" width="24.42578125" customWidth="1"/>
    <col min="3075" max="3075" width="17.7109375" customWidth="1"/>
    <col min="3076" max="3076" width="17.5703125" customWidth="1"/>
    <col min="3077" max="3077" width="17.7109375" customWidth="1"/>
    <col min="3078" max="3078" width="7.5703125" customWidth="1"/>
    <col min="3079" max="3079" width="6.140625" customWidth="1"/>
    <col min="3080" max="3080" width="0.140625" customWidth="1"/>
    <col min="3329" max="3329" width="4.5703125" customWidth="1"/>
    <col min="3330" max="3330" width="24.42578125" customWidth="1"/>
    <col min="3331" max="3331" width="17.7109375" customWidth="1"/>
    <col min="3332" max="3332" width="17.5703125" customWidth="1"/>
    <col min="3333" max="3333" width="17.7109375" customWidth="1"/>
    <col min="3334" max="3334" width="7.5703125" customWidth="1"/>
    <col min="3335" max="3335" width="6.140625" customWidth="1"/>
    <col min="3336" max="3336" width="0.140625" customWidth="1"/>
    <col min="3585" max="3585" width="4.5703125" customWidth="1"/>
    <col min="3586" max="3586" width="24.42578125" customWidth="1"/>
    <col min="3587" max="3587" width="17.7109375" customWidth="1"/>
    <col min="3588" max="3588" width="17.5703125" customWidth="1"/>
    <col min="3589" max="3589" width="17.7109375" customWidth="1"/>
    <col min="3590" max="3590" width="7.5703125" customWidth="1"/>
    <col min="3591" max="3591" width="6.140625" customWidth="1"/>
    <col min="3592" max="3592" width="0.140625" customWidth="1"/>
    <col min="3841" max="3841" width="4.5703125" customWidth="1"/>
    <col min="3842" max="3842" width="24.42578125" customWidth="1"/>
    <col min="3843" max="3843" width="17.7109375" customWidth="1"/>
    <col min="3844" max="3844" width="17.5703125" customWidth="1"/>
    <col min="3845" max="3845" width="17.7109375" customWidth="1"/>
    <col min="3846" max="3846" width="7.5703125" customWidth="1"/>
    <col min="3847" max="3847" width="6.140625" customWidth="1"/>
    <col min="3848" max="3848" width="0.140625" customWidth="1"/>
    <col min="4097" max="4097" width="4.5703125" customWidth="1"/>
    <col min="4098" max="4098" width="24.42578125" customWidth="1"/>
    <col min="4099" max="4099" width="17.7109375" customWidth="1"/>
    <col min="4100" max="4100" width="17.5703125" customWidth="1"/>
    <col min="4101" max="4101" width="17.7109375" customWidth="1"/>
    <col min="4102" max="4102" width="7.5703125" customWidth="1"/>
    <col min="4103" max="4103" width="6.140625" customWidth="1"/>
    <col min="4104" max="4104" width="0.140625" customWidth="1"/>
    <col min="4353" max="4353" width="4.5703125" customWidth="1"/>
    <col min="4354" max="4354" width="24.42578125" customWidth="1"/>
    <col min="4355" max="4355" width="17.7109375" customWidth="1"/>
    <col min="4356" max="4356" width="17.5703125" customWidth="1"/>
    <col min="4357" max="4357" width="17.7109375" customWidth="1"/>
    <col min="4358" max="4358" width="7.5703125" customWidth="1"/>
    <col min="4359" max="4359" width="6.140625" customWidth="1"/>
    <col min="4360" max="4360" width="0.140625" customWidth="1"/>
    <col min="4609" max="4609" width="4.5703125" customWidth="1"/>
    <col min="4610" max="4610" width="24.42578125" customWidth="1"/>
    <col min="4611" max="4611" width="17.7109375" customWidth="1"/>
    <col min="4612" max="4612" width="17.5703125" customWidth="1"/>
    <col min="4613" max="4613" width="17.7109375" customWidth="1"/>
    <col min="4614" max="4614" width="7.5703125" customWidth="1"/>
    <col min="4615" max="4615" width="6.140625" customWidth="1"/>
    <col min="4616" max="4616" width="0.140625" customWidth="1"/>
    <col min="4865" max="4865" width="4.5703125" customWidth="1"/>
    <col min="4866" max="4866" width="24.42578125" customWidth="1"/>
    <col min="4867" max="4867" width="17.7109375" customWidth="1"/>
    <col min="4868" max="4868" width="17.5703125" customWidth="1"/>
    <col min="4869" max="4869" width="17.7109375" customWidth="1"/>
    <col min="4870" max="4870" width="7.5703125" customWidth="1"/>
    <col min="4871" max="4871" width="6.140625" customWidth="1"/>
    <col min="4872" max="4872" width="0.140625" customWidth="1"/>
    <col min="5121" max="5121" width="4.5703125" customWidth="1"/>
    <col min="5122" max="5122" width="24.42578125" customWidth="1"/>
    <col min="5123" max="5123" width="17.7109375" customWidth="1"/>
    <col min="5124" max="5124" width="17.5703125" customWidth="1"/>
    <col min="5125" max="5125" width="17.7109375" customWidth="1"/>
    <col min="5126" max="5126" width="7.5703125" customWidth="1"/>
    <col min="5127" max="5127" width="6.140625" customWidth="1"/>
    <col min="5128" max="5128" width="0.140625" customWidth="1"/>
    <col min="5377" max="5377" width="4.5703125" customWidth="1"/>
    <col min="5378" max="5378" width="24.42578125" customWidth="1"/>
    <col min="5379" max="5379" width="17.7109375" customWidth="1"/>
    <col min="5380" max="5380" width="17.5703125" customWidth="1"/>
    <col min="5381" max="5381" width="17.7109375" customWidth="1"/>
    <col min="5382" max="5382" width="7.5703125" customWidth="1"/>
    <col min="5383" max="5383" width="6.140625" customWidth="1"/>
    <col min="5384" max="5384" width="0.140625" customWidth="1"/>
    <col min="5633" max="5633" width="4.5703125" customWidth="1"/>
    <col min="5634" max="5634" width="24.42578125" customWidth="1"/>
    <col min="5635" max="5635" width="17.7109375" customWidth="1"/>
    <col min="5636" max="5636" width="17.5703125" customWidth="1"/>
    <col min="5637" max="5637" width="17.7109375" customWidth="1"/>
    <col min="5638" max="5638" width="7.5703125" customWidth="1"/>
    <col min="5639" max="5639" width="6.140625" customWidth="1"/>
    <col min="5640" max="5640" width="0.140625" customWidth="1"/>
    <col min="5889" max="5889" width="4.5703125" customWidth="1"/>
    <col min="5890" max="5890" width="24.42578125" customWidth="1"/>
    <col min="5891" max="5891" width="17.7109375" customWidth="1"/>
    <col min="5892" max="5892" width="17.5703125" customWidth="1"/>
    <col min="5893" max="5893" width="17.7109375" customWidth="1"/>
    <col min="5894" max="5894" width="7.5703125" customWidth="1"/>
    <col min="5895" max="5895" width="6.140625" customWidth="1"/>
    <col min="5896" max="5896" width="0.140625" customWidth="1"/>
    <col min="6145" max="6145" width="4.5703125" customWidth="1"/>
    <col min="6146" max="6146" width="24.42578125" customWidth="1"/>
    <col min="6147" max="6147" width="17.7109375" customWidth="1"/>
    <col min="6148" max="6148" width="17.5703125" customWidth="1"/>
    <col min="6149" max="6149" width="17.7109375" customWidth="1"/>
    <col min="6150" max="6150" width="7.5703125" customWidth="1"/>
    <col min="6151" max="6151" width="6.140625" customWidth="1"/>
    <col min="6152" max="6152" width="0.140625" customWidth="1"/>
    <col min="6401" max="6401" width="4.5703125" customWidth="1"/>
    <col min="6402" max="6402" width="24.42578125" customWidth="1"/>
    <col min="6403" max="6403" width="17.7109375" customWidth="1"/>
    <col min="6404" max="6404" width="17.5703125" customWidth="1"/>
    <col min="6405" max="6405" width="17.7109375" customWidth="1"/>
    <col min="6406" max="6406" width="7.5703125" customWidth="1"/>
    <col min="6407" max="6407" width="6.140625" customWidth="1"/>
    <col min="6408" max="6408" width="0.140625" customWidth="1"/>
    <col min="6657" max="6657" width="4.5703125" customWidth="1"/>
    <col min="6658" max="6658" width="24.42578125" customWidth="1"/>
    <col min="6659" max="6659" width="17.7109375" customWidth="1"/>
    <col min="6660" max="6660" width="17.5703125" customWidth="1"/>
    <col min="6661" max="6661" width="17.7109375" customWidth="1"/>
    <col min="6662" max="6662" width="7.5703125" customWidth="1"/>
    <col min="6663" max="6663" width="6.140625" customWidth="1"/>
    <col min="6664" max="6664" width="0.140625" customWidth="1"/>
    <col min="6913" max="6913" width="4.5703125" customWidth="1"/>
    <col min="6914" max="6914" width="24.42578125" customWidth="1"/>
    <col min="6915" max="6915" width="17.7109375" customWidth="1"/>
    <col min="6916" max="6916" width="17.5703125" customWidth="1"/>
    <col min="6917" max="6917" width="17.7109375" customWidth="1"/>
    <col min="6918" max="6918" width="7.5703125" customWidth="1"/>
    <col min="6919" max="6919" width="6.140625" customWidth="1"/>
    <col min="6920" max="6920" width="0.140625" customWidth="1"/>
    <col min="7169" max="7169" width="4.5703125" customWidth="1"/>
    <col min="7170" max="7170" width="24.42578125" customWidth="1"/>
    <col min="7171" max="7171" width="17.7109375" customWidth="1"/>
    <col min="7172" max="7172" width="17.5703125" customWidth="1"/>
    <col min="7173" max="7173" width="17.7109375" customWidth="1"/>
    <col min="7174" max="7174" width="7.5703125" customWidth="1"/>
    <col min="7175" max="7175" width="6.140625" customWidth="1"/>
    <col min="7176" max="7176" width="0.140625" customWidth="1"/>
    <col min="7425" max="7425" width="4.5703125" customWidth="1"/>
    <col min="7426" max="7426" width="24.42578125" customWidth="1"/>
    <col min="7427" max="7427" width="17.7109375" customWidth="1"/>
    <col min="7428" max="7428" width="17.5703125" customWidth="1"/>
    <col min="7429" max="7429" width="17.7109375" customWidth="1"/>
    <col min="7430" max="7430" width="7.5703125" customWidth="1"/>
    <col min="7431" max="7431" width="6.140625" customWidth="1"/>
    <col min="7432" max="7432" width="0.140625" customWidth="1"/>
    <col min="7681" max="7681" width="4.5703125" customWidth="1"/>
    <col min="7682" max="7682" width="24.42578125" customWidth="1"/>
    <col min="7683" max="7683" width="17.7109375" customWidth="1"/>
    <col min="7684" max="7684" width="17.5703125" customWidth="1"/>
    <col min="7685" max="7685" width="17.7109375" customWidth="1"/>
    <col min="7686" max="7686" width="7.5703125" customWidth="1"/>
    <col min="7687" max="7687" width="6.140625" customWidth="1"/>
    <col min="7688" max="7688" width="0.140625" customWidth="1"/>
    <col min="7937" max="7937" width="4.5703125" customWidth="1"/>
    <col min="7938" max="7938" width="24.42578125" customWidth="1"/>
    <col min="7939" max="7939" width="17.7109375" customWidth="1"/>
    <col min="7940" max="7940" width="17.5703125" customWidth="1"/>
    <col min="7941" max="7941" width="17.7109375" customWidth="1"/>
    <col min="7942" max="7942" width="7.5703125" customWidth="1"/>
    <col min="7943" max="7943" width="6.140625" customWidth="1"/>
    <col min="7944" max="7944" width="0.140625" customWidth="1"/>
    <col min="8193" max="8193" width="4.5703125" customWidth="1"/>
    <col min="8194" max="8194" width="24.42578125" customWidth="1"/>
    <col min="8195" max="8195" width="17.7109375" customWidth="1"/>
    <col min="8196" max="8196" width="17.5703125" customWidth="1"/>
    <col min="8197" max="8197" width="17.7109375" customWidth="1"/>
    <col min="8198" max="8198" width="7.5703125" customWidth="1"/>
    <col min="8199" max="8199" width="6.140625" customWidth="1"/>
    <col min="8200" max="8200" width="0.140625" customWidth="1"/>
    <col min="8449" max="8449" width="4.5703125" customWidth="1"/>
    <col min="8450" max="8450" width="24.42578125" customWidth="1"/>
    <col min="8451" max="8451" width="17.7109375" customWidth="1"/>
    <col min="8452" max="8452" width="17.5703125" customWidth="1"/>
    <col min="8453" max="8453" width="17.7109375" customWidth="1"/>
    <col min="8454" max="8454" width="7.5703125" customWidth="1"/>
    <col min="8455" max="8455" width="6.140625" customWidth="1"/>
    <col min="8456" max="8456" width="0.140625" customWidth="1"/>
    <col min="8705" max="8705" width="4.5703125" customWidth="1"/>
    <col min="8706" max="8706" width="24.42578125" customWidth="1"/>
    <col min="8707" max="8707" width="17.7109375" customWidth="1"/>
    <col min="8708" max="8708" width="17.5703125" customWidth="1"/>
    <col min="8709" max="8709" width="17.7109375" customWidth="1"/>
    <col min="8710" max="8710" width="7.5703125" customWidth="1"/>
    <col min="8711" max="8711" width="6.140625" customWidth="1"/>
    <col min="8712" max="8712" width="0.140625" customWidth="1"/>
    <col min="8961" max="8961" width="4.5703125" customWidth="1"/>
    <col min="8962" max="8962" width="24.42578125" customWidth="1"/>
    <col min="8963" max="8963" width="17.7109375" customWidth="1"/>
    <col min="8964" max="8964" width="17.5703125" customWidth="1"/>
    <col min="8965" max="8965" width="17.7109375" customWidth="1"/>
    <col min="8966" max="8966" width="7.5703125" customWidth="1"/>
    <col min="8967" max="8967" width="6.140625" customWidth="1"/>
    <col min="8968" max="8968" width="0.140625" customWidth="1"/>
    <col min="9217" max="9217" width="4.5703125" customWidth="1"/>
    <col min="9218" max="9218" width="24.42578125" customWidth="1"/>
    <col min="9219" max="9219" width="17.7109375" customWidth="1"/>
    <col min="9220" max="9220" width="17.5703125" customWidth="1"/>
    <col min="9221" max="9221" width="17.7109375" customWidth="1"/>
    <col min="9222" max="9222" width="7.5703125" customWidth="1"/>
    <col min="9223" max="9223" width="6.140625" customWidth="1"/>
    <col min="9224" max="9224" width="0.140625" customWidth="1"/>
    <col min="9473" max="9473" width="4.5703125" customWidth="1"/>
    <col min="9474" max="9474" width="24.42578125" customWidth="1"/>
    <col min="9475" max="9475" width="17.7109375" customWidth="1"/>
    <col min="9476" max="9476" width="17.5703125" customWidth="1"/>
    <col min="9477" max="9477" width="17.7109375" customWidth="1"/>
    <col min="9478" max="9478" width="7.5703125" customWidth="1"/>
    <col min="9479" max="9479" width="6.140625" customWidth="1"/>
    <col min="9480" max="9480" width="0.140625" customWidth="1"/>
    <col min="9729" max="9729" width="4.5703125" customWidth="1"/>
    <col min="9730" max="9730" width="24.42578125" customWidth="1"/>
    <col min="9731" max="9731" width="17.7109375" customWidth="1"/>
    <col min="9732" max="9732" width="17.5703125" customWidth="1"/>
    <col min="9733" max="9733" width="17.7109375" customWidth="1"/>
    <col min="9734" max="9734" width="7.5703125" customWidth="1"/>
    <col min="9735" max="9735" width="6.140625" customWidth="1"/>
    <col min="9736" max="9736" width="0.140625" customWidth="1"/>
    <col min="9985" max="9985" width="4.5703125" customWidth="1"/>
    <col min="9986" max="9986" width="24.42578125" customWidth="1"/>
    <col min="9987" max="9987" width="17.7109375" customWidth="1"/>
    <col min="9988" max="9988" width="17.5703125" customWidth="1"/>
    <col min="9989" max="9989" width="17.7109375" customWidth="1"/>
    <col min="9990" max="9990" width="7.5703125" customWidth="1"/>
    <col min="9991" max="9991" width="6.140625" customWidth="1"/>
    <col min="9992" max="9992" width="0.140625" customWidth="1"/>
    <col min="10241" max="10241" width="4.5703125" customWidth="1"/>
    <col min="10242" max="10242" width="24.42578125" customWidth="1"/>
    <col min="10243" max="10243" width="17.7109375" customWidth="1"/>
    <col min="10244" max="10244" width="17.5703125" customWidth="1"/>
    <col min="10245" max="10245" width="17.7109375" customWidth="1"/>
    <col min="10246" max="10246" width="7.5703125" customWidth="1"/>
    <col min="10247" max="10247" width="6.140625" customWidth="1"/>
    <col min="10248" max="10248" width="0.140625" customWidth="1"/>
    <col min="10497" max="10497" width="4.5703125" customWidth="1"/>
    <col min="10498" max="10498" width="24.42578125" customWidth="1"/>
    <col min="10499" max="10499" width="17.7109375" customWidth="1"/>
    <col min="10500" max="10500" width="17.5703125" customWidth="1"/>
    <col min="10501" max="10501" width="17.7109375" customWidth="1"/>
    <col min="10502" max="10502" width="7.5703125" customWidth="1"/>
    <col min="10503" max="10503" width="6.140625" customWidth="1"/>
    <col min="10504" max="10504" width="0.140625" customWidth="1"/>
    <col min="10753" max="10753" width="4.5703125" customWidth="1"/>
    <col min="10754" max="10754" width="24.42578125" customWidth="1"/>
    <col min="10755" max="10755" width="17.7109375" customWidth="1"/>
    <col min="10756" max="10756" width="17.5703125" customWidth="1"/>
    <col min="10757" max="10757" width="17.7109375" customWidth="1"/>
    <col min="10758" max="10758" width="7.5703125" customWidth="1"/>
    <col min="10759" max="10759" width="6.140625" customWidth="1"/>
    <col min="10760" max="10760" width="0.140625" customWidth="1"/>
    <col min="11009" max="11009" width="4.5703125" customWidth="1"/>
    <col min="11010" max="11010" width="24.42578125" customWidth="1"/>
    <col min="11011" max="11011" width="17.7109375" customWidth="1"/>
    <col min="11012" max="11012" width="17.5703125" customWidth="1"/>
    <col min="11013" max="11013" width="17.7109375" customWidth="1"/>
    <col min="11014" max="11014" width="7.5703125" customWidth="1"/>
    <col min="11015" max="11015" width="6.140625" customWidth="1"/>
    <col min="11016" max="11016" width="0.140625" customWidth="1"/>
    <col min="11265" max="11265" width="4.5703125" customWidth="1"/>
    <col min="11266" max="11266" width="24.42578125" customWidth="1"/>
    <col min="11267" max="11267" width="17.7109375" customWidth="1"/>
    <col min="11268" max="11268" width="17.5703125" customWidth="1"/>
    <col min="11269" max="11269" width="17.7109375" customWidth="1"/>
    <col min="11270" max="11270" width="7.5703125" customWidth="1"/>
    <col min="11271" max="11271" width="6.140625" customWidth="1"/>
    <col min="11272" max="11272" width="0.140625" customWidth="1"/>
    <col min="11521" max="11521" width="4.5703125" customWidth="1"/>
    <col min="11522" max="11522" width="24.42578125" customWidth="1"/>
    <col min="11523" max="11523" width="17.7109375" customWidth="1"/>
    <col min="11524" max="11524" width="17.5703125" customWidth="1"/>
    <col min="11525" max="11525" width="17.7109375" customWidth="1"/>
    <col min="11526" max="11526" width="7.5703125" customWidth="1"/>
    <col min="11527" max="11527" width="6.140625" customWidth="1"/>
    <col min="11528" max="11528" width="0.140625" customWidth="1"/>
    <col min="11777" max="11777" width="4.5703125" customWidth="1"/>
    <col min="11778" max="11778" width="24.42578125" customWidth="1"/>
    <col min="11779" max="11779" width="17.7109375" customWidth="1"/>
    <col min="11780" max="11780" width="17.5703125" customWidth="1"/>
    <col min="11781" max="11781" width="17.7109375" customWidth="1"/>
    <col min="11782" max="11782" width="7.5703125" customWidth="1"/>
    <col min="11783" max="11783" width="6.140625" customWidth="1"/>
    <col min="11784" max="11784" width="0.140625" customWidth="1"/>
    <col min="12033" max="12033" width="4.5703125" customWidth="1"/>
    <col min="12034" max="12034" width="24.42578125" customWidth="1"/>
    <col min="12035" max="12035" width="17.7109375" customWidth="1"/>
    <col min="12036" max="12036" width="17.5703125" customWidth="1"/>
    <col min="12037" max="12037" width="17.7109375" customWidth="1"/>
    <col min="12038" max="12038" width="7.5703125" customWidth="1"/>
    <col min="12039" max="12039" width="6.140625" customWidth="1"/>
    <col min="12040" max="12040" width="0.140625" customWidth="1"/>
    <col min="12289" max="12289" width="4.5703125" customWidth="1"/>
    <col min="12290" max="12290" width="24.42578125" customWidth="1"/>
    <col min="12291" max="12291" width="17.7109375" customWidth="1"/>
    <col min="12292" max="12292" width="17.5703125" customWidth="1"/>
    <col min="12293" max="12293" width="17.7109375" customWidth="1"/>
    <col min="12294" max="12294" width="7.5703125" customWidth="1"/>
    <col min="12295" max="12295" width="6.140625" customWidth="1"/>
    <col min="12296" max="12296" width="0.140625" customWidth="1"/>
    <col min="12545" max="12545" width="4.5703125" customWidth="1"/>
    <col min="12546" max="12546" width="24.42578125" customWidth="1"/>
    <col min="12547" max="12547" width="17.7109375" customWidth="1"/>
    <col min="12548" max="12548" width="17.5703125" customWidth="1"/>
    <col min="12549" max="12549" width="17.7109375" customWidth="1"/>
    <col min="12550" max="12550" width="7.5703125" customWidth="1"/>
    <col min="12551" max="12551" width="6.140625" customWidth="1"/>
    <col min="12552" max="12552" width="0.140625" customWidth="1"/>
    <col min="12801" max="12801" width="4.5703125" customWidth="1"/>
    <col min="12802" max="12802" width="24.42578125" customWidth="1"/>
    <col min="12803" max="12803" width="17.7109375" customWidth="1"/>
    <col min="12804" max="12804" width="17.5703125" customWidth="1"/>
    <col min="12805" max="12805" width="17.7109375" customWidth="1"/>
    <col min="12806" max="12806" width="7.5703125" customWidth="1"/>
    <col min="12807" max="12807" width="6.140625" customWidth="1"/>
    <col min="12808" max="12808" width="0.140625" customWidth="1"/>
    <col min="13057" max="13057" width="4.5703125" customWidth="1"/>
    <col min="13058" max="13058" width="24.42578125" customWidth="1"/>
    <col min="13059" max="13059" width="17.7109375" customWidth="1"/>
    <col min="13060" max="13060" width="17.5703125" customWidth="1"/>
    <col min="13061" max="13061" width="17.7109375" customWidth="1"/>
    <col min="13062" max="13062" width="7.5703125" customWidth="1"/>
    <col min="13063" max="13063" width="6.140625" customWidth="1"/>
    <col min="13064" max="13064" width="0.140625" customWidth="1"/>
    <col min="13313" max="13313" width="4.5703125" customWidth="1"/>
    <col min="13314" max="13314" width="24.42578125" customWidth="1"/>
    <col min="13315" max="13315" width="17.7109375" customWidth="1"/>
    <col min="13316" max="13316" width="17.5703125" customWidth="1"/>
    <col min="13317" max="13317" width="17.7109375" customWidth="1"/>
    <col min="13318" max="13318" width="7.5703125" customWidth="1"/>
    <col min="13319" max="13319" width="6.140625" customWidth="1"/>
    <col min="13320" max="13320" width="0.140625" customWidth="1"/>
    <col min="13569" max="13569" width="4.5703125" customWidth="1"/>
    <col min="13570" max="13570" width="24.42578125" customWidth="1"/>
    <col min="13571" max="13571" width="17.7109375" customWidth="1"/>
    <col min="13572" max="13572" width="17.5703125" customWidth="1"/>
    <col min="13573" max="13573" width="17.7109375" customWidth="1"/>
    <col min="13574" max="13574" width="7.5703125" customWidth="1"/>
    <col min="13575" max="13575" width="6.140625" customWidth="1"/>
    <col min="13576" max="13576" width="0.140625" customWidth="1"/>
    <col min="13825" max="13825" width="4.5703125" customWidth="1"/>
    <col min="13826" max="13826" width="24.42578125" customWidth="1"/>
    <col min="13827" max="13827" width="17.7109375" customWidth="1"/>
    <col min="13828" max="13828" width="17.5703125" customWidth="1"/>
    <col min="13829" max="13829" width="17.7109375" customWidth="1"/>
    <col min="13830" max="13830" width="7.5703125" customWidth="1"/>
    <col min="13831" max="13831" width="6.140625" customWidth="1"/>
    <col min="13832" max="13832" width="0.140625" customWidth="1"/>
    <col min="14081" max="14081" width="4.5703125" customWidth="1"/>
    <col min="14082" max="14082" width="24.42578125" customWidth="1"/>
    <col min="14083" max="14083" width="17.7109375" customWidth="1"/>
    <col min="14084" max="14084" width="17.5703125" customWidth="1"/>
    <col min="14085" max="14085" width="17.7109375" customWidth="1"/>
    <col min="14086" max="14086" width="7.5703125" customWidth="1"/>
    <col min="14087" max="14087" width="6.140625" customWidth="1"/>
    <col min="14088" max="14088" width="0.140625" customWidth="1"/>
    <col min="14337" max="14337" width="4.5703125" customWidth="1"/>
    <col min="14338" max="14338" width="24.42578125" customWidth="1"/>
    <col min="14339" max="14339" width="17.7109375" customWidth="1"/>
    <col min="14340" max="14340" width="17.5703125" customWidth="1"/>
    <col min="14341" max="14341" width="17.7109375" customWidth="1"/>
    <col min="14342" max="14342" width="7.5703125" customWidth="1"/>
    <col min="14343" max="14343" width="6.140625" customWidth="1"/>
    <col min="14344" max="14344" width="0.140625" customWidth="1"/>
    <col min="14593" max="14593" width="4.5703125" customWidth="1"/>
    <col min="14594" max="14594" width="24.42578125" customWidth="1"/>
    <col min="14595" max="14595" width="17.7109375" customWidth="1"/>
    <col min="14596" max="14596" width="17.5703125" customWidth="1"/>
    <col min="14597" max="14597" width="17.7109375" customWidth="1"/>
    <col min="14598" max="14598" width="7.5703125" customWidth="1"/>
    <col min="14599" max="14599" width="6.140625" customWidth="1"/>
    <col min="14600" max="14600" width="0.140625" customWidth="1"/>
    <col min="14849" max="14849" width="4.5703125" customWidth="1"/>
    <col min="14850" max="14850" width="24.42578125" customWidth="1"/>
    <col min="14851" max="14851" width="17.7109375" customWidth="1"/>
    <col min="14852" max="14852" width="17.5703125" customWidth="1"/>
    <col min="14853" max="14853" width="17.7109375" customWidth="1"/>
    <col min="14854" max="14854" width="7.5703125" customWidth="1"/>
    <col min="14855" max="14855" width="6.140625" customWidth="1"/>
    <col min="14856" max="14856" width="0.140625" customWidth="1"/>
    <col min="15105" max="15105" width="4.5703125" customWidth="1"/>
    <col min="15106" max="15106" width="24.42578125" customWidth="1"/>
    <col min="15107" max="15107" width="17.7109375" customWidth="1"/>
    <col min="15108" max="15108" width="17.5703125" customWidth="1"/>
    <col min="15109" max="15109" width="17.7109375" customWidth="1"/>
    <col min="15110" max="15110" width="7.5703125" customWidth="1"/>
    <col min="15111" max="15111" width="6.140625" customWidth="1"/>
    <col min="15112" max="15112" width="0.140625" customWidth="1"/>
    <col min="15361" max="15361" width="4.5703125" customWidth="1"/>
    <col min="15362" max="15362" width="24.42578125" customWidth="1"/>
    <col min="15363" max="15363" width="17.7109375" customWidth="1"/>
    <col min="15364" max="15364" width="17.5703125" customWidth="1"/>
    <col min="15365" max="15365" width="17.7109375" customWidth="1"/>
    <col min="15366" max="15366" width="7.5703125" customWidth="1"/>
    <col min="15367" max="15367" width="6.140625" customWidth="1"/>
    <col min="15368" max="15368" width="0.140625" customWidth="1"/>
    <col min="15617" max="15617" width="4.5703125" customWidth="1"/>
    <col min="15618" max="15618" width="24.42578125" customWidth="1"/>
    <col min="15619" max="15619" width="17.7109375" customWidth="1"/>
    <col min="15620" max="15620" width="17.5703125" customWidth="1"/>
    <col min="15621" max="15621" width="17.7109375" customWidth="1"/>
    <col min="15622" max="15622" width="7.5703125" customWidth="1"/>
    <col min="15623" max="15623" width="6.140625" customWidth="1"/>
    <col min="15624" max="15624" width="0.140625" customWidth="1"/>
    <col min="15873" max="15873" width="4.5703125" customWidth="1"/>
    <col min="15874" max="15874" width="24.42578125" customWidth="1"/>
    <col min="15875" max="15875" width="17.7109375" customWidth="1"/>
    <col min="15876" max="15876" width="17.5703125" customWidth="1"/>
    <col min="15877" max="15877" width="17.7109375" customWidth="1"/>
    <col min="15878" max="15878" width="7.5703125" customWidth="1"/>
    <col min="15879" max="15879" width="6.140625" customWidth="1"/>
    <col min="15880" max="15880" width="0.140625" customWidth="1"/>
    <col min="16129" max="16129" width="4.5703125" customWidth="1"/>
    <col min="16130" max="16130" width="24.42578125" customWidth="1"/>
    <col min="16131" max="16131" width="17.7109375" customWidth="1"/>
    <col min="16132" max="16132" width="17.5703125" customWidth="1"/>
    <col min="16133" max="16133" width="17.7109375" customWidth="1"/>
    <col min="16134" max="16134" width="7.5703125" customWidth="1"/>
    <col min="16135" max="16135" width="6.140625" customWidth="1"/>
    <col min="16136" max="16136" width="0.140625" customWidth="1"/>
  </cols>
  <sheetData>
    <row r="1" spans="1:8" ht="31.5" customHeight="1" x14ac:dyDescent="0.3">
      <c r="B1" s="81" t="s">
        <v>276</v>
      </c>
      <c r="C1" s="81"/>
      <c r="D1" s="81"/>
      <c r="E1" s="81"/>
      <c r="F1" s="81"/>
      <c r="G1" s="81"/>
      <c r="H1" s="81"/>
    </row>
    <row r="2" spans="1:8" ht="21.75" customHeight="1" x14ac:dyDescent="0.25">
      <c r="B2" s="83" t="s">
        <v>26</v>
      </c>
      <c r="C2" s="83"/>
      <c r="D2" s="83"/>
      <c r="E2" s="83"/>
      <c r="F2" s="83"/>
      <c r="G2" s="83"/>
      <c r="H2" s="83"/>
    </row>
    <row r="3" spans="1:8" ht="15" customHeight="1" x14ac:dyDescent="0.25">
      <c r="A3" s="87" t="s">
        <v>189</v>
      </c>
      <c r="B3" s="87"/>
      <c r="C3" s="87"/>
      <c r="D3" s="87"/>
      <c r="E3" s="87"/>
      <c r="F3" s="87"/>
      <c r="G3" s="87"/>
    </row>
    <row r="4" spans="1:8" ht="1.5" customHeight="1" x14ac:dyDescent="0.25"/>
    <row r="5" spans="1:8" ht="15" customHeight="1" x14ac:dyDescent="0.25">
      <c r="A5" s="88" t="s">
        <v>190</v>
      </c>
      <c r="B5" s="88"/>
      <c r="C5" s="88"/>
      <c r="D5" s="88"/>
      <c r="E5" s="88"/>
      <c r="F5" s="88"/>
      <c r="G5" s="88"/>
    </row>
    <row r="6" spans="1:8" ht="11.25" customHeight="1" x14ac:dyDescent="0.25"/>
    <row r="7" spans="1:8" ht="33.75" x14ac:dyDescent="0.25">
      <c r="A7" s="85" t="s">
        <v>3</v>
      </c>
      <c r="B7" s="85"/>
      <c r="C7" s="12" t="s">
        <v>191</v>
      </c>
      <c r="D7" s="12" t="s">
        <v>5</v>
      </c>
      <c r="E7" s="12" t="s">
        <v>192</v>
      </c>
      <c r="F7" s="12" t="s">
        <v>193</v>
      </c>
      <c r="G7" s="12" t="s">
        <v>8</v>
      </c>
    </row>
    <row r="8" spans="1:8" ht="11.25" customHeight="1" x14ac:dyDescent="0.25">
      <c r="A8" s="82">
        <v>1</v>
      </c>
      <c r="B8" s="82"/>
      <c r="C8" s="14">
        <v>2</v>
      </c>
      <c r="D8" s="14">
        <v>3</v>
      </c>
      <c r="E8" s="14">
        <v>4</v>
      </c>
      <c r="F8" s="14">
        <v>5</v>
      </c>
      <c r="G8" s="14">
        <v>6</v>
      </c>
    </row>
    <row r="9" spans="1:8" x14ac:dyDescent="0.25">
      <c r="A9" s="59"/>
      <c r="B9" s="60" t="s">
        <v>30</v>
      </c>
      <c r="C9" s="61">
        <v>1178494.1499999999</v>
      </c>
      <c r="D9" s="61">
        <v>1513813.65</v>
      </c>
      <c r="E9" s="61">
        <v>1426112.53</v>
      </c>
      <c r="F9" s="69">
        <v>121.01</v>
      </c>
      <c r="G9" s="86">
        <v>94.21</v>
      </c>
      <c r="H9" s="86"/>
    </row>
    <row r="10" spans="1:8" x14ac:dyDescent="0.25">
      <c r="A10" s="23" t="s">
        <v>194</v>
      </c>
      <c r="B10" s="24" t="s">
        <v>195</v>
      </c>
      <c r="C10" s="25">
        <v>126.77</v>
      </c>
      <c r="D10" s="25">
        <v>11742.52</v>
      </c>
      <c r="E10" s="25">
        <v>5528.6</v>
      </c>
      <c r="F10" s="25">
        <v>4361.13</v>
      </c>
      <c r="G10" s="25">
        <v>47.08</v>
      </c>
    </row>
    <row r="11" spans="1:8" x14ac:dyDescent="0.25">
      <c r="A11" s="19" t="s">
        <v>196</v>
      </c>
      <c r="B11" s="20" t="s">
        <v>197</v>
      </c>
      <c r="C11" s="21">
        <v>126.77</v>
      </c>
      <c r="D11" s="21">
        <v>11742.52</v>
      </c>
      <c r="E11" s="21">
        <v>5528.6</v>
      </c>
      <c r="F11" s="17">
        <v>4361.13</v>
      </c>
      <c r="G11" s="21">
        <v>47.08</v>
      </c>
    </row>
    <row r="12" spans="1:8" x14ac:dyDescent="0.25">
      <c r="A12" s="23" t="s">
        <v>79</v>
      </c>
      <c r="B12" s="24" t="s">
        <v>198</v>
      </c>
      <c r="C12" s="25">
        <v>1957.66</v>
      </c>
      <c r="D12" s="25">
        <v>5053.08</v>
      </c>
      <c r="E12" s="25">
        <v>4155.63</v>
      </c>
      <c r="F12" s="25">
        <v>212.28</v>
      </c>
      <c r="G12" s="25">
        <v>82.24</v>
      </c>
    </row>
    <row r="13" spans="1:8" x14ac:dyDescent="0.25">
      <c r="A13" s="19" t="s">
        <v>100</v>
      </c>
      <c r="B13" s="20" t="s">
        <v>199</v>
      </c>
      <c r="C13" s="21">
        <v>1957.66</v>
      </c>
      <c r="D13" s="21">
        <v>5053.08</v>
      </c>
      <c r="E13" s="21">
        <v>4155.63</v>
      </c>
      <c r="F13" s="17">
        <v>212.28</v>
      </c>
      <c r="G13" s="21">
        <v>82.24</v>
      </c>
    </row>
    <row r="14" spans="1:8" ht="22.5" x14ac:dyDescent="0.25">
      <c r="A14" s="23" t="s">
        <v>175</v>
      </c>
      <c r="B14" s="24" t="s">
        <v>200</v>
      </c>
      <c r="C14" s="25">
        <v>135600.53</v>
      </c>
      <c r="D14" s="25">
        <v>131585.32999999999</v>
      </c>
      <c r="E14" s="25">
        <v>124868.93</v>
      </c>
      <c r="F14" s="25">
        <v>92.09</v>
      </c>
      <c r="G14" s="25">
        <v>94.9</v>
      </c>
    </row>
    <row r="15" spans="1:8" ht="22.5" x14ac:dyDescent="0.25">
      <c r="A15" s="19" t="s">
        <v>177</v>
      </c>
      <c r="B15" s="20" t="s">
        <v>201</v>
      </c>
      <c r="C15" s="21">
        <v>16549.580000000002</v>
      </c>
      <c r="D15" s="21">
        <v>11810.38</v>
      </c>
      <c r="E15" s="21">
        <v>11757.79</v>
      </c>
      <c r="F15" s="17">
        <v>71.05</v>
      </c>
      <c r="G15" s="21">
        <v>99.55</v>
      </c>
    </row>
    <row r="16" spans="1:8" x14ac:dyDescent="0.25">
      <c r="A16" s="19" t="s">
        <v>202</v>
      </c>
      <c r="B16" s="20" t="s">
        <v>203</v>
      </c>
      <c r="C16" s="21">
        <v>119050.95</v>
      </c>
      <c r="D16" s="21">
        <v>119774.95</v>
      </c>
      <c r="E16" s="21">
        <v>113111.14</v>
      </c>
      <c r="F16" s="17">
        <v>95.01</v>
      </c>
      <c r="G16" s="21">
        <v>94.44</v>
      </c>
    </row>
    <row r="17" spans="1:8" ht="18" customHeight="1" x14ac:dyDescent="0.25">
      <c r="A17" s="23" t="s">
        <v>204</v>
      </c>
      <c r="B17" s="24" t="s">
        <v>205</v>
      </c>
      <c r="C17" s="25">
        <v>1040490.66</v>
      </c>
      <c r="D17" s="25">
        <v>1364914.12</v>
      </c>
      <c r="E17" s="25">
        <v>1291240.83</v>
      </c>
      <c r="F17" s="25">
        <v>124.1</v>
      </c>
      <c r="G17" s="25">
        <v>94.6</v>
      </c>
    </row>
    <row r="18" spans="1:8" x14ac:dyDescent="0.25">
      <c r="A18" s="19" t="s">
        <v>206</v>
      </c>
      <c r="B18" s="20" t="s">
        <v>207</v>
      </c>
      <c r="C18" s="21">
        <v>41979.75</v>
      </c>
      <c r="D18" s="21">
        <v>31615.67</v>
      </c>
      <c r="E18" s="21">
        <v>28541.43</v>
      </c>
      <c r="F18" s="17">
        <v>67.989999999999995</v>
      </c>
      <c r="G18" s="21">
        <v>90.28</v>
      </c>
    </row>
    <row r="19" spans="1:8" x14ac:dyDescent="0.25">
      <c r="A19" s="19" t="s">
        <v>208</v>
      </c>
      <c r="B19" s="20" t="s">
        <v>209</v>
      </c>
      <c r="C19" s="21">
        <v>994263.45</v>
      </c>
      <c r="D19" s="21">
        <v>1322588.45</v>
      </c>
      <c r="E19" s="21">
        <v>1251939.46</v>
      </c>
      <c r="F19" s="17">
        <v>125.92</v>
      </c>
      <c r="G19" s="21">
        <v>94.66</v>
      </c>
    </row>
    <row r="20" spans="1:8" x14ac:dyDescent="0.25">
      <c r="A20" s="19" t="s">
        <v>210</v>
      </c>
      <c r="B20" s="20" t="s">
        <v>211</v>
      </c>
      <c r="C20" s="21">
        <v>4247.46</v>
      </c>
      <c r="D20" s="21">
        <v>0</v>
      </c>
      <c r="E20" s="21">
        <v>0</v>
      </c>
      <c r="F20" s="17">
        <v>0</v>
      </c>
      <c r="G20" s="21">
        <v>0</v>
      </c>
    </row>
    <row r="21" spans="1:8" x14ac:dyDescent="0.25">
      <c r="A21" s="19" t="s">
        <v>212</v>
      </c>
      <c r="B21" s="20" t="s">
        <v>213</v>
      </c>
      <c r="C21" s="21">
        <v>0</v>
      </c>
      <c r="D21" s="21">
        <v>10710</v>
      </c>
      <c r="E21" s="21">
        <v>10759.94</v>
      </c>
      <c r="F21" s="17">
        <v>0</v>
      </c>
      <c r="G21" s="21">
        <v>100.47</v>
      </c>
    </row>
    <row r="22" spans="1:8" x14ac:dyDescent="0.25">
      <c r="A22" s="23" t="s">
        <v>31</v>
      </c>
      <c r="B22" s="24" t="s">
        <v>214</v>
      </c>
      <c r="C22" s="25">
        <v>318.52999999999997</v>
      </c>
      <c r="D22" s="25">
        <v>518.6</v>
      </c>
      <c r="E22" s="25">
        <v>318.54000000000002</v>
      </c>
      <c r="F22" s="25">
        <v>100</v>
      </c>
      <c r="G22" s="25">
        <v>61.42</v>
      </c>
    </row>
    <row r="23" spans="1:8" x14ac:dyDescent="0.25">
      <c r="A23" s="19" t="s">
        <v>215</v>
      </c>
      <c r="B23" s="20" t="s">
        <v>216</v>
      </c>
      <c r="C23" s="21">
        <v>318.52999999999997</v>
      </c>
      <c r="D23" s="21">
        <v>518.6</v>
      </c>
      <c r="E23" s="21">
        <v>318.54000000000002</v>
      </c>
      <c r="F23" s="17">
        <v>100</v>
      </c>
      <c r="G23" s="21">
        <v>61.42</v>
      </c>
    </row>
    <row r="24" spans="1:8" ht="15" customHeight="1" x14ac:dyDescent="0.25">
      <c r="A24" s="88" t="s">
        <v>190</v>
      </c>
      <c r="B24" s="88"/>
      <c r="C24" s="88"/>
      <c r="D24" s="88"/>
      <c r="E24" s="88"/>
      <c r="F24" s="88"/>
      <c r="G24" s="88"/>
    </row>
    <row r="25" spans="1:8" ht="11.25" customHeight="1" x14ac:dyDescent="0.25"/>
    <row r="26" spans="1:8" ht="33.75" x14ac:dyDescent="0.25">
      <c r="A26" s="85" t="s">
        <v>3</v>
      </c>
      <c r="B26" s="85"/>
      <c r="C26" s="12" t="s">
        <v>191</v>
      </c>
      <c r="D26" s="12" t="s">
        <v>5</v>
      </c>
      <c r="E26" s="12" t="s">
        <v>192</v>
      </c>
      <c r="F26" s="12" t="s">
        <v>193</v>
      </c>
      <c r="G26" s="12" t="s">
        <v>8</v>
      </c>
    </row>
    <row r="27" spans="1:8" ht="11.25" customHeight="1" x14ac:dyDescent="0.25">
      <c r="A27" s="82">
        <v>1</v>
      </c>
      <c r="B27" s="82"/>
      <c r="C27" s="14">
        <v>2</v>
      </c>
      <c r="D27" s="14">
        <v>3</v>
      </c>
      <c r="E27" s="14">
        <v>4</v>
      </c>
      <c r="F27" s="14">
        <v>5</v>
      </c>
      <c r="G27" s="14">
        <v>6</v>
      </c>
    </row>
    <row r="28" spans="1:8" x14ac:dyDescent="0.25">
      <c r="A28" s="59"/>
      <c r="B28" s="60" t="s">
        <v>78</v>
      </c>
      <c r="C28" s="61">
        <v>1177741.19</v>
      </c>
      <c r="D28" s="61">
        <v>1529700.43</v>
      </c>
      <c r="E28" s="61">
        <v>1398542.71</v>
      </c>
      <c r="F28" s="62">
        <v>118.75</v>
      </c>
      <c r="G28" s="86">
        <v>91.43</v>
      </c>
      <c r="H28" s="86"/>
    </row>
    <row r="29" spans="1:8" x14ac:dyDescent="0.25">
      <c r="A29" s="23" t="s">
        <v>194</v>
      </c>
      <c r="B29" s="24" t="s">
        <v>195</v>
      </c>
      <c r="C29" s="25">
        <v>126.77</v>
      </c>
      <c r="D29" s="25">
        <v>11742.52</v>
      </c>
      <c r="E29" s="25">
        <v>8555.57</v>
      </c>
      <c r="F29" s="25">
        <v>6748.89</v>
      </c>
      <c r="G29" s="25">
        <v>72.86</v>
      </c>
    </row>
    <row r="30" spans="1:8" x14ac:dyDescent="0.25">
      <c r="A30" s="19" t="s">
        <v>196</v>
      </c>
      <c r="B30" s="20" t="s">
        <v>197</v>
      </c>
      <c r="C30" s="21">
        <v>126.77</v>
      </c>
      <c r="D30" s="21">
        <v>11742.52</v>
      </c>
      <c r="E30" s="21">
        <v>8555.57</v>
      </c>
      <c r="F30" s="17">
        <v>6748.89</v>
      </c>
      <c r="G30" s="21">
        <v>72.86</v>
      </c>
    </row>
    <row r="31" spans="1:8" x14ac:dyDescent="0.25">
      <c r="A31" s="23" t="s">
        <v>79</v>
      </c>
      <c r="B31" s="24" t="s">
        <v>198</v>
      </c>
      <c r="C31" s="25">
        <v>4160.3500000000004</v>
      </c>
      <c r="D31" s="25">
        <v>20490.849999999999</v>
      </c>
      <c r="E31" s="25">
        <v>6415.66</v>
      </c>
      <c r="F31" s="25">
        <v>154.21</v>
      </c>
      <c r="G31" s="25">
        <v>31.31</v>
      </c>
    </row>
    <row r="32" spans="1:8" x14ac:dyDescent="0.25">
      <c r="A32" s="19" t="s">
        <v>100</v>
      </c>
      <c r="B32" s="20" t="s">
        <v>199</v>
      </c>
      <c r="C32" s="21">
        <v>4160.3500000000004</v>
      </c>
      <c r="D32" s="21">
        <v>20490.849999999999</v>
      </c>
      <c r="E32" s="21">
        <v>6415.66</v>
      </c>
      <c r="F32" s="17">
        <v>154.21</v>
      </c>
      <c r="G32" s="21">
        <v>31.31</v>
      </c>
    </row>
    <row r="33" spans="1:7" ht="22.5" x14ac:dyDescent="0.25">
      <c r="A33" s="23" t="s">
        <v>175</v>
      </c>
      <c r="B33" s="24" t="s">
        <v>200</v>
      </c>
      <c r="C33" s="25">
        <v>135177.12</v>
      </c>
      <c r="D33" s="25">
        <v>132928.13</v>
      </c>
      <c r="E33" s="25">
        <v>132875.54</v>
      </c>
      <c r="F33" s="25">
        <v>98.3</v>
      </c>
      <c r="G33" s="25">
        <v>99.96</v>
      </c>
    </row>
    <row r="34" spans="1:7" ht="22.5" x14ac:dyDescent="0.25">
      <c r="A34" s="19" t="s">
        <v>177</v>
      </c>
      <c r="B34" s="20" t="s">
        <v>201</v>
      </c>
      <c r="C34" s="21">
        <v>17467.150000000001</v>
      </c>
      <c r="D34" s="21">
        <v>16310</v>
      </c>
      <c r="E34" s="21">
        <v>16257.41</v>
      </c>
      <c r="F34" s="17">
        <v>93.07</v>
      </c>
      <c r="G34" s="21">
        <v>99.68</v>
      </c>
    </row>
    <row r="35" spans="1:7" x14ac:dyDescent="0.25">
      <c r="A35" s="19" t="s">
        <v>202</v>
      </c>
      <c r="B35" s="20" t="s">
        <v>203</v>
      </c>
      <c r="C35" s="21">
        <v>117709.97</v>
      </c>
      <c r="D35" s="21">
        <v>116618.13</v>
      </c>
      <c r="E35" s="21">
        <v>116618.13</v>
      </c>
      <c r="F35" s="17">
        <v>99.07</v>
      </c>
      <c r="G35" s="21">
        <v>100</v>
      </c>
    </row>
    <row r="36" spans="1:7" ht="18" customHeight="1" x14ac:dyDescent="0.25">
      <c r="A36" s="23" t="s">
        <v>204</v>
      </c>
      <c r="B36" s="24" t="s">
        <v>205</v>
      </c>
      <c r="C36" s="25">
        <v>1038254.13</v>
      </c>
      <c r="D36" s="25">
        <v>1363699.72</v>
      </c>
      <c r="E36" s="25">
        <v>1250149.21</v>
      </c>
      <c r="F36" s="25">
        <v>120.41</v>
      </c>
      <c r="G36" s="25">
        <v>91.67</v>
      </c>
    </row>
    <row r="37" spans="1:7" x14ac:dyDescent="0.25">
      <c r="A37" s="19" t="s">
        <v>206</v>
      </c>
      <c r="B37" s="20" t="s">
        <v>207</v>
      </c>
      <c r="C37" s="21">
        <v>40964.04</v>
      </c>
      <c r="D37" s="21">
        <v>29117.43</v>
      </c>
      <c r="E37" s="21">
        <v>26668.74</v>
      </c>
      <c r="F37" s="17">
        <v>65.099999999999994</v>
      </c>
      <c r="G37" s="21">
        <v>91.59</v>
      </c>
    </row>
    <row r="38" spans="1:7" x14ac:dyDescent="0.25">
      <c r="A38" s="19" t="s">
        <v>208</v>
      </c>
      <c r="B38" s="20" t="s">
        <v>209</v>
      </c>
      <c r="C38" s="21">
        <v>993042.63</v>
      </c>
      <c r="D38" s="21">
        <v>1323872.29</v>
      </c>
      <c r="E38" s="21">
        <v>1212100.6299999999</v>
      </c>
      <c r="F38" s="17">
        <v>122.06</v>
      </c>
      <c r="G38" s="21">
        <v>91.56</v>
      </c>
    </row>
    <row r="39" spans="1:7" x14ac:dyDescent="0.25">
      <c r="A39" s="19" t="s">
        <v>210</v>
      </c>
      <c r="B39" s="20" t="s">
        <v>211</v>
      </c>
      <c r="C39" s="21">
        <v>4247.46</v>
      </c>
      <c r="D39" s="21">
        <v>0</v>
      </c>
      <c r="E39" s="21">
        <v>0</v>
      </c>
      <c r="F39" s="17">
        <v>0</v>
      </c>
      <c r="G39" s="21">
        <v>0</v>
      </c>
    </row>
    <row r="40" spans="1:7" x14ac:dyDescent="0.25">
      <c r="A40" s="19" t="s">
        <v>212</v>
      </c>
      <c r="B40" s="20" t="s">
        <v>213</v>
      </c>
      <c r="C40" s="21">
        <v>0</v>
      </c>
      <c r="D40" s="21">
        <v>10710</v>
      </c>
      <c r="E40" s="21">
        <v>11379.84</v>
      </c>
      <c r="F40" s="17">
        <v>0</v>
      </c>
      <c r="G40" s="21">
        <v>106.25</v>
      </c>
    </row>
    <row r="41" spans="1:7" x14ac:dyDescent="0.25">
      <c r="A41" s="23" t="s">
        <v>31</v>
      </c>
      <c r="B41" s="24" t="s">
        <v>214</v>
      </c>
      <c r="C41" s="25">
        <v>22.82</v>
      </c>
      <c r="D41" s="25">
        <v>839.21</v>
      </c>
      <c r="E41" s="25">
        <v>546.73</v>
      </c>
      <c r="F41" s="25">
        <v>2395.84</v>
      </c>
      <c r="G41" s="25">
        <v>65.150000000000006</v>
      </c>
    </row>
    <row r="42" spans="1:7" x14ac:dyDescent="0.25">
      <c r="A42" s="19" t="s">
        <v>215</v>
      </c>
      <c r="B42" s="20" t="s">
        <v>216</v>
      </c>
      <c r="C42" s="21">
        <v>22.82</v>
      </c>
      <c r="D42" s="21">
        <v>839.21</v>
      </c>
      <c r="E42" s="21">
        <v>546.73</v>
      </c>
      <c r="F42" s="17">
        <v>2395.84</v>
      </c>
      <c r="G42" s="21">
        <v>65.150000000000006</v>
      </c>
    </row>
  </sheetData>
  <mergeCells count="11">
    <mergeCell ref="B1:H1"/>
    <mergeCell ref="B2:H2"/>
    <mergeCell ref="A26:B26"/>
    <mergeCell ref="A27:B27"/>
    <mergeCell ref="G28:H28"/>
    <mergeCell ref="A3:G3"/>
    <mergeCell ref="A5:G5"/>
    <mergeCell ref="A7:B7"/>
    <mergeCell ref="A8:B8"/>
    <mergeCell ref="G9:H9"/>
    <mergeCell ref="A24:G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A84A8-8C23-4BC0-A83A-35CE4F488B18}">
  <sheetPr>
    <pageSetUpPr fitToPage="1"/>
  </sheetPr>
  <dimension ref="A1:H10"/>
  <sheetViews>
    <sheetView zoomScale="130" zoomScaleNormal="130" workbookViewId="0">
      <selection activeCell="B2" sqref="B2:H2"/>
    </sheetView>
  </sheetViews>
  <sheetFormatPr defaultRowHeight="15" x14ac:dyDescent="0.25"/>
  <cols>
    <col min="1" max="1" width="35.5703125" customWidth="1"/>
    <col min="2" max="2" width="16" customWidth="1"/>
    <col min="3" max="4" width="15.85546875" customWidth="1"/>
    <col min="5" max="5" width="6.28515625" customWidth="1"/>
    <col min="6" max="6" width="5.5703125" customWidth="1"/>
    <col min="257" max="257" width="35.5703125" customWidth="1"/>
    <col min="258" max="258" width="16" customWidth="1"/>
    <col min="259" max="260" width="15.85546875" customWidth="1"/>
    <col min="261" max="262" width="5.5703125" customWidth="1"/>
    <col min="513" max="513" width="35.5703125" customWidth="1"/>
    <col min="514" max="514" width="16" customWidth="1"/>
    <col min="515" max="516" width="15.85546875" customWidth="1"/>
    <col min="517" max="518" width="5.5703125" customWidth="1"/>
    <col min="769" max="769" width="35.5703125" customWidth="1"/>
    <col min="770" max="770" width="16" customWidth="1"/>
    <col min="771" max="772" width="15.85546875" customWidth="1"/>
    <col min="773" max="774" width="5.5703125" customWidth="1"/>
    <col min="1025" max="1025" width="35.5703125" customWidth="1"/>
    <col min="1026" max="1026" width="16" customWidth="1"/>
    <col min="1027" max="1028" width="15.85546875" customWidth="1"/>
    <col min="1029" max="1030" width="5.5703125" customWidth="1"/>
    <col min="1281" max="1281" width="35.5703125" customWidth="1"/>
    <col min="1282" max="1282" width="16" customWidth="1"/>
    <col min="1283" max="1284" width="15.85546875" customWidth="1"/>
    <col min="1285" max="1286" width="5.5703125" customWidth="1"/>
    <col min="1537" max="1537" width="35.5703125" customWidth="1"/>
    <col min="1538" max="1538" width="16" customWidth="1"/>
    <col min="1539" max="1540" width="15.85546875" customWidth="1"/>
    <col min="1541" max="1542" width="5.5703125" customWidth="1"/>
    <col min="1793" max="1793" width="35.5703125" customWidth="1"/>
    <col min="1794" max="1794" width="16" customWidth="1"/>
    <col min="1795" max="1796" width="15.85546875" customWidth="1"/>
    <col min="1797" max="1798" width="5.5703125" customWidth="1"/>
    <col min="2049" max="2049" width="35.5703125" customWidth="1"/>
    <col min="2050" max="2050" width="16" customWidth="1"/>
    <col min="2051" max="2052" width="15.85546875" customWidth="1"/>
    <col min="2053" max="2054" width="5.5703125" customWidth="1"/>
    <col min="2305" max="2305" width="35.5703125" customWidth="1"/>
    <col min="2306" max="2306" width="16" customWidth="1"/>
    <col min="2307" max="2308" width="15.85546875" customWidth="1"/>
    <col min="2309" max="2310" width="5.5703125" customWidth="1"/>
    <col min="2561" max="2561" width="35.5703125" customWidth="1"/>
    <col min="2562" max="2562" width="16" customWidth="1"/>
    <col min="2563" max="2564" width="15.85546875" customWidth="1"/>
    <col min="2565" max="2566" width="5.5703125" customWidth="1"/>
    <col min="2817" max="2817" width="35.5703125" customWidth="1"/>
    <col min="2818" max="2818" width="16" customWidth="1"/>
    <col min="2819" max="2820" width="15.85546875" customWidth="1"/>
    <col min="2821" max="2822" width="5.5703125" customWidth="1"/>
    <col min="3073" max="3073" width="35.5703125" customWidth="1"/>
    <col min="3074" max="3074" width="16" customWidth="1"/>
    <col min="3075" max="3076" width="15.85546875" customWidth="1"/>
    <col min="3077" max="3078" width="5.5703125" customWidth="1"/>
    <col min="3329" max="3329" width="35.5703125" customWidth="1"/>
    <col min="3330" max="3330" width="16" customWidth="1"/>
    <col min="3331" max="3332" width="15.85546875" customWidth="1"/>
    <col min="3333" max="3334" width="5.5703125" customWidth="1"/>
    <col min="3585" max="3585" width="35.5703125" customWidth="1"/>
    <col min="3586" max="3586" width="16" customWidth="1"/>
    <col min="3587" max="3588" width="15.85546875" customWidth="1"/>
    <col min="3589" max="3590" width="5.5703125" customWidth="1"/>
    <col min="3841" max="3841" width="35.5703125" customWidth="1"/>
    <col min="3842" max="3842" width="16" customWidth="1"/>
    <col min="3843" max="3844" width="15.85546875" customWidth="1"/>
    <col min="3845" max="3846" width="5.5703125" customWidth="1"/>
    <col min="4097" max="4097" width="35.5703125" customWidth="1"/>
    <col min="4098" max="4098" width="16" customWidth="1"/>
    <col min="4099" max="4100" width="15.85546875" customWidth="1"/>
    <col min="4101" max="4102" width="5.5703125" customWidth="1"/>
    <col min="4353" max="4353" width="35.5703125" customWidth="1"/>
    <col min="4354" max="4354" width="16" customWidth="1"/>
    <col min="4355" max="4356" width="15.85546875" customWidth="1"/>
    <col min="4357" max="4358" width="5.5703125" customWidth="1"/>
    <col min="4609" max="4609" width="35.5703125" customWidth="1"/>
    <col min="4610" max="4610" width="16" customWidth="1"/>
    <col min="4611" max="4612" width="15.85546875" customWidth="1"/>
    <col min="4613" max="4614" width="5.5703125" customWidth="1"/>
    <col min="4865" max="4865" width="35.5703125" customWidth="1"/>
    <col min="4866" max="4866" width="16" customWidth="1"/>
    <col min="4867" max="4868" width="15.85546875" customWidth="1"/>
    <col min="4869" max="4870" width="5.5703125" customWidth="1"/>
    <col min="5121" max="5121" width="35.5703125" customWidth="1"/>
    <col min="5122" max="5122" width="16" customWidth="1"/>
    <col min="5123" max="5124" width="15.85546875" customWidth="1"/>
    <col min="5125" max="5126" width="5.5703125" customWidth="1"/>
    <col min="5377" max="5377" width="35.5703125" customWidth="1"/>
    <col min="5378" max="5378" width="16" customWidth="1"/>
    <col min="5379" max="5380" width="15.85546875" customWidth="1"/>
    <col min="5381" max="5382" width="5.5703125" customWidth="1"/>
    <col min="5633" max="5633" width="35.5703125" customWidth="1"/>
    <col min="5634" max="5634" width="16" customWidth="1"/>
    <col min="5635" max="5636" width="15.85546875" customWidth="1"/>
    <col min="5637" max="5638" width="5.5703125" customWidth="1"/>
    <col min="5889" max="5889" width="35.5703125" customWidth="1"/>
    <col min="5890" max="5890" width="16" customWidth="1"/>
    <col min="5891" max="5892" width="15.85546875" customWidth="1"/>
    <col min="5893" max="5894" width="5.5703125" customWidth="1"/>
    <col min="6145" max="6145" width="35.5703125" customWidth="1"/>
    <col min="6146" max="6146" width="16" customWidth="1"/>
    <col min="6147" max="6148" width="15.85546875" customWidth="1"/>
    <col min="6149" max="6150" width="5.5703125" customWidth="1"/>
    <col min="6401" max="6401" width="35.5703125" customWidth="1"/>
    <col min="6402" max="6402" width="16" customWidth="1"/>
    <col min="6403" max="6404" width="15.85546875" customWidth="1"/>
    <col min="6405" max="6406" width="5.5703125" customWidth="1"/>
    <col min="6657" max="6657" width="35.5703125" customWidth="1"/>
    <col min="6658" max="6658" width="16" customWidth="1"/>
    <col min="6659" max="6660" width="15.85546875" customWidth="1"/>
    <col min="6661" max="6662" width="5.5703125" customWidth="1"/>
    <col min="6913" max="6913" width="35.5703125" customWidth="1"/>
    <col min="6914" max="6914" width="16" customWidth="1"/>
    <col min="6915" max="6916" width="15.85546875" customWidth="1"/>
    <col min="6917" max="6918" width="5.5703125" customWidth="1"/>
    <col min="7169" max="7169" width="35.5703125" customWidth="1"/>
    <col min="7170" max="7170" width="16" customWidth="1"/>
    <col min="7171" max="7172" width="15.85546875" customWidth="1"/>
    <col min="7173" max="7174" width="5.5703125" customWidth="1"/>
    <col min="7425" max="7425" width="35.5703125" customWidth="1"/>
    <col min="7426" max="7426" width="16" customWidth="1"/>
    <col min="7427" max="7428" width="15.85546875" customWidth="1"/>
    <col min="7429" max="7430" width="5.5703125" customWidth="1"/>
    <col min="7681" max="7681" width="35.5703125" customWidth="1"/>
    <col min="7682" max="7682" width="16" customWidth="1"/>
    <col min="7683" max="7684" width="15.85546875" customWidth="1"/>
    <col min="7685" max="7686" width="5.5703125" customWidth="1"/>
    <col min="7937" max="7937" width="35.5703125" customWidth="1"/>
    <col min="7938" max="7938" width="16" customWidth="1"/>
    <col min="7939" max="7940" width="15.85546875" customWidth="1"/>
    <col min="7941" max="7942" width="5.5703125" customWidth="1"/>
    <col min="8193" max="8193" width="35.5703125" customWidth="1"/>
    <col min="8194" max="8194" width="16" customWidth="1"/>
    <col min="8195" max="8196" width="15.85546875" customWidth="1"/>
    <col min="8197" max="8198" width="5.5703125" customWidth="1"/>
    <col min="8449" max="8449" width="35.5703125" customWidth="1"/>
    <col min="8450" max="8450" width="16" customWidth="1"/>
    <col min="8451" max="8452" width="15.85546875" customWidth="1"/>
    <col min="8453" max="8454" width="5.5703125" customWidth="1"/>
    <col min="8705" max="8705" width="35.5703125" customWidth="1"/>
    <col min="8706" max="8706" width="16" customWidth="1"/>
    <col min="8707" max="8708" width="15.85546875" customWidth="1"/>
    <col min="8709" max="8710" width="5.5703125" customWidth="1"/>
    <col min="8961" max="8961" width="35.5703125" customWidth="1"/>
    <col min="8962" max="8962" width="16" customWidth="1"/>
    <col min="8963" max="8964" width="15.85546875" customWidth="1"/>
    <col min="8965" max="8966" width="5.5703125" customWidth="1"/>
    <col min="9217" max="9217" width="35.5703125" customWidth="1"/>
    <col min="9218" max="9218" width="16" customWidth="1"/>
    <col min="9219" max="9220" width="15.85546875" customWidth="1"/>
    <col min="9221" max="9222" width="5.5703125" customWidth="1"/>
    <col min="9473" max="9473" width="35.5703125" customWidth="1"/>
    <col min="9474" max="9474" width="16" customWidth="1"/>
    <col min="9475" max="9476" width="15.85546875" customWidth="1"/>
    <col min="9477" max="9478" width="5.5703125" customWidth="1"/>
    <col min="9729" max="9729" width="35.5703125" customWidth="1"/>
    <col min="9730" max="9730" width="16" customWidth="1"/>
    <col min="9731" max="9732" width="15.85546875" customWidth="1"/>
    <col min="9733" max="9734" width="5.5703125" customWidth="1"/>
    <col min="9985" max="9985" width="35.5703125" customWidth="1"/>
    <col min="9986" max="9986" width="16" customWidth="1"/>
    <col min="9987" max="9988" width="15.85546875" customWidth="1"/>
    <col min="9989" max="9990" width="5.5703125" customWidth="1"/>
    <col min="10241" max="10241" width="35.5703125" customWidth="1"/>
    <col min="10242" max="10242" width="16" customWidth="1"/>
    <col min="10243" max="10244" width="15.85546875" customWidth="1"/>
    <col min="10245" max="10246" width="5.5703125" customWidth="1"/>
    <col min="10497" max="10497" width="35.5703125" customWidth="1"/>
    <col min="10498" max="10498" width="16" customWidth="1"/>
    <col min="10499" max="10500" width="15.85546875" customWidth="1"/>
    <col min="10501" max="10502" width="5.5703125" customWidth="1"/>
    <col min="10753" max="10753" width="35.5703125" customWidth="1"/>
    <col min="10754" max="10754" width="16" customWidth="1"/>
    <col min="10755" max="10756" width="15.85546875" customWidth="1"/>
    <col min="10757" max="10758" width="5.5703125" customWidth="1"/>
    <col min="11009" max="11009" width="35.5703125" customWidth="1"/>
    <col min="11010" max="11010" width="16" customWidth="1"/>
    <col min="11011" max="11012" width="15.85546875" customWidth="1"/>
    <col min="11013" max="11014" width="5.5703125" customWidth="1"/>
    <col min="11265" max="11265" width="35.5703125" customWidth="1"/>
    <col min="11266" max="11266" width="16" customWidth="1"/>
    <col min="11267" max="11268" width="15.85546875" customWidth="1"/>
    <col min="11269" max="11270" width="5.5703125" customWidth="1"/>
    <col min="11521" max="11521" width="35.5703125" customWidth="1"/>
    <col min="11522" max="11522" width="16" customWidth="1"/>
    <col min="11523" max="11524" width="15.85546875" customWidth="1"/>
    <col min="11525" max="11526" width="5.5703125" customWidth="1"/>
    <col min="11777" max="11777" width="35.5703125" customWidth="1"/>
    <col min="11778" max="11778" width="16" customWidth="1"/>
    <col min="11779" max="11780" width="15.85546875" customWidth="1"/>
    <col min="11781" max="11782" width="5.5703125" customWidth="1"/>
    <col min="12033" max="12033" width="35.5703125" customWidth="1"/>
    <col min="12034" max="12034" width="16" customWidth="1"/>
    <col min="12035" max="12036" width="15.85546875" customWidth="1"/>
    <col min="12037" max="12038" width="5.5703125" customWidth="1"/>
    <col min="12289" max="12289" width="35.5703125" customWidth="1"/>
    <col min="12290" max="12290" width="16" customWidth="1"/>
    <col min="12291" max="12292" width="15.85546875" customWidth="1"/>
    <col min="12293" max="12294" width="5.5703125" customWidth="1"/>
    <col min="12545" max="12545" width="35.5703125" customWidth="1"/>
    <col min="12546" max="12546" width="16" customWidth="1"/>
    <col min="12547" max="12548" width="15.85546875" customWidth="1"/>
    <col min="12549" max="12550" width="5.5703125" customWidth="1"/>
    <col min="12801" max="12801" width="35.5703125" customWidth="1"/>
    <col min="12802" max="12802" width="16" customWidth="1"/>
    <col min="12803" max="12804" width="15.85546875" customWidth="1"/>
    <col min="12805" max="12806" width="5.5703125" customWidth="1"/>
    <col min="13057" max="13057" width="35.5703125" customWidth="1"/>
    <col min="13058" max="13058" width="16" customWidth="1"/>
    <col min="13059" max="13060" width="15.85546875" customWidth="1"/>
    <col min="13061" max="13062" width="5.5703125" customWidth="1"/>
    <col min="13313" max="13313" width="35.5703125" customWidth="1"/>
    <col min="13314" max="13314" width="16" customWidth="1"/>
    <col min="13315" max="13316" width="15.85546875" customWidth="1"/>
    <col min="13317" max="13318" width="5.5703125" customWidth="1"/>
    <col min="13569" max="13569" width="35.5703125" customWidth="1"/>
    <col min="13570" max="13570" width="16" customWidth="1"/>
    <col min="13571" max="13572" width="15.85546875" customWidth="1"/>
    <col min="13573" max="13574" width="5.5703125" customWidth="1"/>
    <col min="13825" max="13825" width="35.5703125" customWidth="1"/>
    <col min="13826" max="13826" width="16" customWidth="1"/>
    <col min="13827" max="13828" width="15.85546875" customWidth="1"/>
    <col min="13829" max="13830" width="5.5703125" customWidth="1"/>
    <col min="14081" max="14081" width="35.5703125" customWidth="1"/>
    <col min="14082" max="14082" width="16" customWidth="1"/>
    <col min="14083" max="14084" width="15.85546875" customWidth="1"/>
    <col min="14085" max="14086" width="5.5703125" customWidth="1"/>
    <col min="14337" max="14337" width="35.5703125" customWidth="1"/>
    <col min="14338" max="14338" width="16" customWidth="1"/>
    <col min="14339" max="14340" width="15.85546875" customWidth="1"/>
    <col min="14341" max="14342" width="5.5703125" customWidth="1"/>
    <col min="14593" max="14593" width="35.5703125" customWidth="1"/>
    <col min="14594" max="14594" width="16" customWidth="1"/>
    <col min="14595" max="14596" width="15.85546875" customWidth="1"/>
    <col min="14597" max="14598" width="5.5703125" customWidth="1"/>
    <col min="14849" max="14849" width="35.5703125" customWidth="1"/>
    <col min="14850" max="14850" width="16" customWidth="1"/>
    <col min="14851" max="14852" width="15.85546875" customWidth="1"/>
    <col min="14853" max="14854" width="5.5703125" customWidth="1"/>
    <col min="15105" max="15105" width="35.5703125" customWidth="1"/>
    <col min="15106" max="15106" width="16" customWidth="1"/>
    <col min="15107" max="15108" width="15.85546875" customWidth="1"/>
    <col min="15109" max="15110" width="5.5703125" customWidth="1"/>
    <col min="15361" max="15361" width="35.5703125" customWidth="1"/>
    <col min="15362" max="15362" width="16" customWidth="1"/>
    <col min="15363" max="15364" width="15.85546875" customWidth="1"/>
    <col min="15365" max="15366" width="5.5703125" customWidth="1"/>
    <col min="15617" max="15617" width="35.5703125" customWidth="1"/>
    <col min="15618" max="15618" width="16" customWidth="1"/>
    <col min="15619" max="15620" width="15.85546875" customWidth="1"/>
    <col min="15621" max="15622" width="5.5703125" customWidth="1"/>
    <col min="15873" max="15873" width="35.5703125" customWidth="1"/>
    <col min="15874" max="15874" width="16" customWidth="1"/>
    <col min="15875" max="15876" width="15.85546875" customWidth="1"/>
    <col min="15877" max="15878" width="5.5703125" customWidth="1"/>
    <col min="16129" max="16129" width="35.5703125" customWidth="1"/>
    <col min="16130" max="16130" width="16" customWidth="1"/>
    <col min="16131" max="16132" width="15.85546875" customWidth="1"/>
    <col min="16133" max="16134" width="5.5703125" customWidth="1"/>
  </cols>
  <sheetData>
    <row r="1" spans="1:8" ht="31.5" customHeight="1" x14ac:dyDescent="0.3">
      <c r="B1" s="89" t="s">
        <v>277</v>
      </c>
      <c r="C1" s="89"/>
      <c r="D1" s="89"/>
      <c r="E1" s="89"/>
      <c r="F1" s="89"/>
      <c r="G1" s="89"/>
      <c r="H1" s="89"/>
    </row>
    <row r="2" spans="1:8" ht="21.75" customHeight="1" x14ac:dyDescent="0.25">
      <c r="B2" s="90" t="s">
        <v>26</v>
      </c>
      <c r="C2" s="90"/>
      <c r="D2" s="90"/>
      <c r="E2" s="90"/>
      <c r="F2" s="90"/>
      <c r="G2" s="90"/>
      <c r="H2" s="90"/>
    </row>
    <row r="4" spans="1:8" ht="15" customHeight="1" x14ac:dyDescent="0.25">
      <c r="A4" s="91" t="s">
        <v>217</v>
      </c>
      <c r="B4" s="91"/>
      <c r="C4" s="91"/>
      <c r="D4" s="91"/>
      <c r="E4" s="91"/>
      <c r="F4" s="91"/>
    </row>
    <row r="5" spans="1:8" ht="12.75" customHeight="1" x14ac:dyDescent="0.25"/>
    <row r="6" spans="1:8" ht="27.75" customHeight="1" x14ac:dyDescent="0.25">
      <c r="A6" s="68" t="s">
        <v>3</v>
      </c>
      <c r="B6" s="12" t="s">
        <v>218</v>
      </c>
      <c r="C6" s="12" t="s">
        <v>5</v>
      </c>
      <c r="D6" s="12" t="s">
        <v>219</v>
      </c>
      <c r="E6" s="13" t="s">
        <v>220</v>
      </c>
      <c r="F6" s="13" t="s">
        <v>221</v>
      </c>
    </row>
    <row r="7" spans="1:8" ht="11.25" customHeight="1" x14ac:dyDescent="0.25">
      <c r="A7" s="26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</row>
    <row r="8" spans="1:8" ht="15" customHeight="1" x14ac:dyDescent="0.25">
      <c r="A8" s="28" t="s">
        <v>78</v>
      </c>
      <c r="B8" s="29">
        <v>1177741.19</v>
      </c>
      <c r="C8" s="29">
        <v>1529700.43</v>
      </c>
      <c r="D8" s="29">
        <v>1398542.71</v>
      </c>
      <c r="E8" s="29">
        <v>118.75</v>
      </c>
      <c r="F8" s="29">
        <v>91.43</v>
      </c>
    </row>
    <row r="9" spans="1:8" ht="15" customHeight="1" x14ac:dyDescent="0.25">
      <c r="A9" s="30" t="s">
        <v>222</v>
      </c>
      <c r="B9" s="29">
        <v>1177741.19</v>
      </c>
      <c r="C9" s="29">
        <v>1529700.43</v>
      </c>
      <c r="D9" s="29">
        <v>1398542.71</v>
      </c>
      <c r="E9" s="29">
        <v>118.75</v>
      </c>
      <c r="F9" s="29">
        <v>91.43</v>
      </c>
    </row>
    <row r="10" spans="1:8" ht="15" customHeight="1" x14ac:dyDescent="0.25">
      <c r="A10" s="31" t="s">
        <v>223</v>
      </c>
      <c r="B10" s="32">
        <v>1177741.19</v>
      </c>
      <c r="C10" s="32">
        <v>1529700.43</v>
      </c>
      <c r="D10" s="32">
        <v>1398542.71</v>
      </c>
      <c r="E10" s="32">
        <v>118.75</v>
      </c>
      <c r="F10" s="32">
        <v>91.43</v>
      </c>
    </row>
  </sheetData>
  <mergeCells count="3">
    <mergeCell ref="B1:H1"/>
    <mergeCell ref="B2:H2"/>
    <mergeCell ref="A4:F4"/>
  </mergeCells>
  <pageMargins left="0.7" right="0.7" top="0.75" bottom="0.75" header="0.3" footer="0.3"/>
  <pageSetup paperSize="9" scale="78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0F690-91C4-4AF7-A9E9-4BA7D6C57DED}">
  <sheetPr>
    <pageSetUpPr fitToPage="1"/>
  </sheetPr>
  <dimension ref="A1:G11"/>
  <sheetViews>
    <sheetView workbookViewId="0">
      <selection activeCell="C1" sqref="C1"/>
    </sheetView>
  </sheetViews>
  <sheetFormatPr defaultRowHeight="15" x14ac:dyDescent="0.25"/>
  <cols>
    <col min="1" max="1" width="5.28515625" customWidth="1"/>
    <col min="2" max="2" width="30.28515625" customWidth="1"/>
    <col min="3" max="3" width="16" customWidth="1"/>
    <col min="4" max="5" width="15.85546875" customWidth="1"/>
    <col min="6" max="7" width="5.5703125" customWidth="1"/>
    <col min="257" max="257" width="5.28515625" customWidth="1"/>
    <col min="258" max="258" width="30.28515625" customWidth="1"/>
    <col min="259" max="259" width="16" customWidth="1"/>
    <col min="260" max="261" width="15.85546875" customWidth="1"/>
    <col min="262" max="263" width="5.5703125" customWidth="1"/>
    <col min="513" max="513" width="5.28515625" customWidth="1"/>
    <col min="514" max="514" width="30.28515625" customWidth="1"/>
    <col min="515" max="515" width="16" customWidth="1"/>
    <col min="516" max="517" width="15.85546875" customWidth="1"/>
    <col min="518" max="519" width="5.5703125" customWidth="1"/>
    <col min="769" max="769" width="5.28515625" customWidth="1"/>
    <col min="770" max="770" width="30.28515625" customWidth="1"/>
    <col min="771" max="771" width="16" customWidth="1"/>
    <col min="772" max="773" width="15.85546875" customWidth="1"/>
    <col min="774" max="775" width="5.5703125" customWidth="1"/>
    <col min="1025" max="1025" width="5.28515625" customWidth="1"/>
    <col min="1026" max="1026" width="30.28515625" customWidth="1"/>
    <col min="1027" max="1027" width="16" customWidth="1"/>
    <col min="1028" max="1029" width="15.85546875" customWidth="1"/>
    <col min="1030" max="1031" width="5.5703125" customWidth="1"/>
    <col min="1281" max="1281" width="5.28515625" customWidth="1"/>
    <col min="1282" max="1282" width="30.28515625" customWidth="1"/>
    <col min="1283" max="1283" width="16" customWidth="1"/>
    <col min="1284" max="1285" width="15.85546875" customWidth="1"/>
    <col min="1286" max="1287" width="5.5703125" customWidth="1"/>
    <col min="1537" max="1537" width="5.28515625" customWidth="1"/>
    <col min="1538" max="1538" width="30.28515625" customWidth="1"/>
    <col min="1539" max="1539" width="16" customWidth="1"/>
    <col min="1540" max="1541" width="15.85546875" customWidth="1"/>
    <col min="1542" max="1543" width="5.5703125" customWidth="1"/>
    <col min="1793" max="1793" width="5.28515625" customWidth="1"/>
    <col min="1794" max="1794" width="30.28515625" customWidth="1"/>
    <col min="1795" max="1795" width="16" customWidth="1"/>
    <col min="1796" max="1797" width="15.85546875" customWidth="1"/>
    <col min="1798" max="1799" width="5.5703125" customWidth="1"/>
    <col min="2049" max="2049" width="5.28515625" customWidth="1"/>
    <col min="2050" max="2050" width="30.28515625" customWidth="1"/>
    <col min="2051" max="2051" width="16" customWidth="1"/>
    <col min="2052" max="2053" width="15.85546875" customWidth="1"/>
    <col min="2054" max="2055" width="5.5703125" customWidth="1"/>
    <col min="2305" max="2305" width="5.28515625" customWidth="1"/>
    <col min="2306" max="2306" width="30.28515625" customWidth="1"/>
    <col min="2307" max="2307" width="16" customWidth="1"/>
    <col min="2308" max="2309" width="15.85546875" customWidth="1"/>
    <col min="2310" max="2311" width="5.5703125" customWidth="1"/>
    <col min="2561" max="2561" width="5.28515625" customWidth="1"/>
    <col min="2562" max="2562" width="30.28515625" customWidth="1"/>
    <col min="2563" max="2563" width="16" customWidth="1"/>
    <col min="2564" max="2565" width="15.85546875" customWidth="1"/>
    <col min="2566" max="2567" width="5.5703125" customWidth="1"/>
    <col min="2817" max="2817" width="5.28515625" customWidth="1"/>
    <col min="2818" max="2818" width="30.28515625" customWidth="1"/>
    <col min="2819" max="2819" width="16" customWidth="1"/>
    <col min="2820" max="2821" width="15.85546875" customWidth="1"/>
    <col min="2822" max="2823" width="5.5703125" customWidth="1"/>
    <col min="3073" max="3073" width="5.28515625" customWidth="1"/>
    <col min="3074" max="3074" width="30.28515625" customWidth="1"/>
    <col min="3075" max="3075" width="16" customWidth="1"/>
    <col min="3076" max="3077" width="15.85546875" customWidth="1"/>
    <col min="3078" max="3079" width="5.5703125" customWidth="1"/>
    <col min="3329" max="3329" width="5.28515625" customWidth="1"/>
    <col min="3330" max="3330" width="30.28515625" customWidth="1"/>
    <col min="3331" max="3331" width="16" customWidth="1"/>
    <col min="3332" max="3333" width="15.85546875" customWidth="1"/>
    <col min="3334" max="3335" width="5.5703125" customWidth="1"/>
    <col min="3585" max="3585" width="5.28515625" customWidth="1"/>
    <col min="3586" max="3586" width="30.28515625" customWidth="1"/>
    <col min="3587" max="3587" width="16" customWidth="1"/>
    <col min="3588" max="3589" width="15.85546875" customWidth="1"/>
    <col min="3590" max="3591" width="5.5703125" customWidth="1"/>
    <col min="3841" max="3841" width="5.28515625" customWidth="1"/>
    <col min="3842" max="3842" width="30.28515625" customWidth="1"/>
    <col min="3843" max="3843" width="16" customWidth="1"/>
    <col min="3844" max="3845" width="15.85546875" customWidth="1"/>
    <col min="3846" max="3847" width="5.5703125" customWidth="1"/>
    <col min="4097" max="4097" width="5.28515625" customWidth="1"/>
    <col min="4098" max="4098" width="30.28515625" customWidth="1"/>
    <col min="4099" max="4099" width="16" customWidth="1"/>
    <col min="4100" max="4101" width="15.85546875" customWidth="1"/>
    <col min="4102" max="4103" width="5.5703125" customWidth="1"/>
    <col min="4353" max="4353" width="5.28515625" customWidth="1"/>
    <col min="4354" max="4354" width="30.28515625" customWidth="1"/>
    <col min="4355" max="4355" width="16" customWidth="1"/>
    <col min="4356" max="4357" width="15.85546875" customWidth="1"/>
    <col min="4358" max="4359" width="5.5703125" customWidth="1"/>
    <col min="4609" max="4609" width="5.28515625" customWidth="1"/>
    <col min="4610" max="4610" width="30.28515625" customWidth="1"/>
    <col min="4611" max="4611" width="16" customWidth="1"/>
    <col min="4612" max="4613" width="15.85546875" customWidth="1"/>
    <col min="4614" max="4615" width="5.5703125" customWidth="1"/>
    <col min="4865" max="4865" width="5.28515625" customWidth="1"/>
    <col min="4866" max="4866" width="30.28515625" customWidth="1"/>
    <col min="4867" max="4867" width="16" customWidth="1"/>
    <col min="4868" max="4869" width="15.85546875" customWidth="1"/>
    <col min="4870" max="4871" width="5.5703125" customWidth="1"/>
    <col min="5121" max="5121" width="5.28515625" customWidth="1"/>
    <col min="5122" max="5122" width="30.28515625" customWidth="1"/>
    <col min="5123" max="5123" width="16" customWidth="1"/>
    <col min="5124" max="5125" width="15.85546875" customWidth="1"/>
    <col min="5126" max="5127" width="5.5703125" customWidth="1"/>
    <col min="5377" max="5377" width="5.28515625" customWidth="1"/>
    <col min="5378" max="5378" width="30.28515625" customWidth="1"/>
    <col min="5379" max="5379" width="16" customWidth="1"/>
    <col min="5380" max="5381" width="15.85546875" customWidth="1"/>
    <col min="5382" max="5383" width="5.5703125" customWidth="1"/>
    <col min="5633" max="5633" width="5.28515625" customWidth="1"/>
    <col min="5634" max="5634" width="30.28515625" customWidth="1"/>
    <col min="5635" max="5635" width="16" customWidth="1"/>
    <col min="5636" max="5637" width="15.85546875" customWidth="1"/>
    <col min="5638" max="5639" width="5.5703125" customWidth="1"/>
    <col min="5889" max="5889" width="5.28515625" customWidth="1"/>
    <col min="5890" max="5890" width="30.28515625" customWidth="1"/>
    <col min="5891" max="5891" width="16" customWidth="1"/>
    <col min="5892" max="5893" width="15.85546875" customWidth="1"/>
    <col min="5894" max="5895" width="5.5703125" customWidth="1"/>
    <col min="6145" max="6145" width="5.28515625" customWidth="1"/>
    <col min="6146" max="6146" width="30.28515625" customWidth="1"/>
    <col min="6147" max="6147" width="16" customWidth="1"/>
    <col min="6148" max="6149" width="15.85546875" customWidth="1"/>
    <col min="6150" max="6151" width="5.5703125" customWidth="1"/>
    <col min="6401" max="6401" width="5.28515625" customWidth="1"/>
    <col min="6402" max="6402" width="30.28515625" customWidth="1"/>
    <col min="6403" max="6403" width="16" customWidth="1"/>
    <col min="6404" max="6405" width="15.85546875" customWidth="1"/>
    <col min="6406" max="6407" width="5.5703125" customWidth="1"/>
    <col min="6657" max="6657" width="5.28515625" customWidth="1"/>
    <col min="6658" max="6658" width="30.28515625" customWidth="1"/>
    <col min="6659" max="6659" width="16" customWidth="1"/>
    <col min="6660" max="6661" width="15.85546875" customWidth="1"/>
    <col min="6662" max="6663" width="5.5703125" customWidth="1"/>
    <col min="6913" max="6913" width="5.28515625" customWidth="1"/>
    <col min="6914" max="6914" width="30.28515625" customWidth="1"/>
    <col min="6915" max="6915" width="16" customWidth="1"/>
    <col min="6916" max="6917" width="15.85546875" customWidth="1"/>
    <col min="6918" max="6919" width="5.5703125" customWidth="1"/>
    <col min="7169" max="7169" width="5.28515625" customWidth="1"/>
    <col min="7170" max="7170" width="30.28515625" customWidth="1"/>
    <col min="7171" max="7171" width="16" customWidth="1"/>
    <col min="7172" max="7173" width="15.85546875" customWidth="1"/>
    <col min="7174" max="7175" width="5.5703125" customWidth="1"/>
    <col min="7425" max="7425" width="5.28515625" customWidth="1"/>
    <col min="7426" max="7426" width="30.28515625" customWidth="1"/>
    <col min="7427" max="7427" width="16" customWidth="1"/>
    <col min="7428" max="7429" width="15.85546875" customWidth="1"/>
    <col min="7430" max="7431" width="5.5703125" customWidth="1"/>
    <col min="7681" max="7681" width="5.28515625" customWidth="1"/>
    <col min="7682" max="7682" width="30.28515625" customWidth="1"/>
    <col min="7683" max="7683" width="16" customWidth="1"/>
    <col min="7684" max="7685" width="15.85546875" customWidth="1"/>
    <col min="7686" max="7687" width="5.5703125" customWidth="1"/>
    <col min="7937" max="7937" width="5.28515625" customWidth="1"/>
    <col min="7938" max="7938" width="30.28515625" customWidth="1"/>
    <col min="7939" max="7939" width="16" customWidth="1"/>
    <col min="7940" max="7941" width="15.85546875" customWidth="1"/>
    <col min="7942" max="7943" width="5.5703125" customWidth="1"/>
    <col min="8193" max="8193" width="5.28515625" customWidth="1"/>
    <col min="8194" max="8194" width="30.28515625" customWidth="1"/>
    <col min="8195" max="8195" width="16" customWidth="1"/>
    <col min="8196" max="8197" width="15.85546875" customWidth="1"/>
    <col min="8198" max="8199" width="5.5703125" customWidth="1"/>
    <col min="8449" max="8449" width="5.28515625" customWidth="1"/>
    <col min="8450" max="8450" width="30.28515625" customWidth="1"/>
    <col min="8451" max="8451" width="16" customWidth="1"/>
    <col min="8452" max="8453" width="15.85546875" customWidth="1"/>
    <col min="8454" max="8455" width="5.5703125" customWidth="1"/>
    <col min="8705" max="8705" width="5.28515625" customWidth="1"/>
    <col min="8706" max="8706" width="30.28515625" customWidth="1"/>
    <col min="8707" max="8707" width="16" customWidth="1"/>
    <col min="8708" max="8709" width="15.85546875" customWidth="1"/>
    <col min="8710" max="8711" width="5.5703125" customWidth="1"/>
    <col min="8961" max="8961" width="5.28515625" customWidth="1"/>
    <col min="8962" max="8962" width="30.28515625" customWidth="1"/>
    <col min="8963" max="8963" width="16" customWidth="1"/>
    <col min="8964" max="8965" width="15.85546875" customWidth="1"/>
    <col min="8966" max="8967" width="5.5703125" customWidth="1"/>
    <col min="9217" max="9217" width="5.28515625" customWidth="1"/>
    <col min="9218" max="9218" width="30.28515625" customWidth="1"/>
    <col min="9219" max="9219" width="16" customWidth="1"/>
    <col min="9220" max="9221" width="15.85546875" customWidth="1"/>
    <col min="9222" max="9223" width="5.5703125" customWidth="1"/>
    <col min="9473" max="9473" width="5.28515625" customWidth="1"/>
    <col min="9474" max="9474" width="30.28515625" customWidth="1"/>
    <col min="9475" max="9475" width="16" customWidth="1"/>
    <col min="9476" max="9477" width="15.85546875" customWidth="1"/>
    <col min="9478" max="9479" width="5.5703125" customWidth="1"/>
    <col min="9729" max="9729" width="5.28515625" customWidth="1"/>
    <col min="9730" max="9730" width="30.28515625" customWidth="1"/>
    <col min="9731" max="9731" width="16" customWidth="1"/>
    <col min="9732" max="9733" width="15.85546875" customWidth="1"/>
    <col min="9734" max="9735" width="5.5703125" customWidth="1"/>
    <col min="9985" max="9985" width="5.28515625" customWidth="1"/>
    <col min="9986" max="9986" width="30.28515625" customWidth="1"/>
    <col min="9987" max="9987" width="16" customWidth="1"/>
    <col min="9988" max="9989" width="15.85546875" customWidth="1"/>
    <col min="9990" max="9991" width="5.5703125" customWidth="1"/>
    <col min="10241" max="10241" width="5.28515625" customWidth="1"/>
    <col min="10242" max="10242" width="30.28515625" customWidth="1"/>
    <col min="10243" max="10243" width="16" customWidth="1"/>
    <col min="10244" max="10245" width="15.85546875" customWidth="1"/>
    <col min="10246" max="10247" width="5.5703125" customWidth="1"/>
    <col min="10497" max="10497" width="5.28515625" customWidth="1"/>
    <col min="10498" max="10498" width="30.28515625" customWidth="1"/>
    <col min="10499" max="10499" width="16" customWidth="1"/>
    <col min="10500" max="10501" width="15.85546875" customWidth="1"/>
    <col min="10502" max="10503" width="5.5703125" customWidth="1"/>
    <col min="10753" max="10753" width="5.28515625" customWidth="1"/>
    <col min="10754" max="10754" width="30.28515625" customWidth="1"/>
    <col min="10755" max="10755" width="16" customWidth="1"/>
    <col min="10756" max="10757" width="15.85546875" customWidth="1"/>
    <col min="10758" max="10759" width="5.5703125" customWidth="1"/>
    <col min="11009" max="11009" width="5.28515625" customWidth="1"/>
    <col min="11010" max="11010" width="30.28515625" customWidth="1"/>
    <col min="11011" max="11011" width="16" customWidth="1"/>
    <col min="11012" max="11013" width="15.85546875" customWidth="1"/>
    <col min="11014" max="11015" width="5.5703125" customWidth="1"/>
    <col min="11265" max="11265" width="5.28515625" customWidth="1"/>
    <col min="11266" max="11266" width="30.28515625" customWidth="1"/>
    <col min="11267" max="11267" width="16" customWidth="1"/>
    <col min="11268" max="11269" width="15.85546875" customWidth="1"/>
    <col min="11270" max="11271" width="5.5703125" customWidth="1"/>
    <col min="11521" max="11521" width="5.28515625" customWidth="1"/>
    <col min="11522" max="11522" width="30.28515625" customWidth="1"/>
    <col min="11523" max="11523" width="16" customWidth="1"/>
    <col min="11524" max="11525" width="15.85546875" customWidth="1"/>
    <col min="11526" max="11527" width="5.5703125" customWidth="1"/>
    <col min="11777" max="11777" width="5.28515625" customWidth="1"/>
    <col min="11778" max="11778" width="30.28515625" customWidth="1"/>
    <col min="11779" max="11779" width="16" customWidth="1"/>
    <col min="11780" max="11781" width="15.85546875" customWidth="1"/>
    <col min="11782" max="11783" width="5.5703125" customWidth="1"/>
    <col min="12033" max="12033" width="5.28515625" customWidth="1"/>
    <col min="12034" max="12034" width="30.28515625" customWidth="1"/>
    <col min="12035" max="12035" width="16" customWidth="1"/>
    <col min="12036" max="12037" width="15.85546875" customWidth="1"/>
    <col min="12038" max="12039" width="5.5703125" customWidth="1"/>
    <col min="12289" max="12289" width="5.28515625" customWidth="1"/>
    <col min="12290" max="12290" width="30.28515625" customWidth="1"/>
    <col min="12291" max="12291" width="16" customWidth="1"/>
    <col min="12292" max="12293" width="15.85546875" customWidth="1"/>
    <col min="12294" max="12295" width="5.5703125" customWidth="1"/>
    <col min="12545" max="12545" width="5.28515625" customWidth="1"/>
    <col min="12546" max="12546" width="30.28515625" customWidth="1"/>
    <col min="12547" max="12547" width="16" customWidth="1"/>
    <col min="12548" max="12549" width="15.85546875" customWidth="1"/>
    <col min="12550" max="12551" width="5.5703125" customWidth="1"/>
    <col min="12801" max="12801" width="5.28515625" customWidth="1"/>
    <col min="12802" max="12802" width="30.28515625" customWidth="1"/>
    <col min="12803" max="12803" width="16" customWidth="1"/>
    <col min="12804" max="12805" width="15.85546875" customWidth="1"/>
    <col min="12806" max="12807" width="5.5703125" customWidth="1"/>
    <col min="13057" max="13057" width="5.28515625" customWidth="1"/>
    <col min="13058" max="13058" width="30.28515625" customWidth="1"/>
    <col min="13059" max="13059" width="16" customWidth="1"/>
    <col min="13060" max="13061" width="15.85546875" customWidth="1"/>
    <col min="13062" max="13063" width="5.5703125" customWidth="1"/>
    <col min="13313" max="13313" width="5.28515625" customWidth="1"/>
    <col min="13314" max="13314" width="30.28515625" customWidth="1"/>
    <col min="13315" max="13315" width="16" customWidth="1"/>
    <col min="13316" max="13317" width="15.85546875" customWidth="1"/>
    <col min="13318" max="13319" width="5.5703125" customWidth="1"/>
    <col min="13569" max="13569" width="5.28515625" customWidth="1"/>
    <col min="13570" max="13570" width="30.28515625" customWidth="1"/>
    <col min="13571" max="13571" width="16" customWidth="1"/>
    <col min="13572" max="13573" width="15.85546875" customWidth="1"/>
    <col min="13574" max="13575" width="5.5703125" customWidth="1"/>
    <col min="13825" max="13825" width="5.28515625" customWidth="1"/>
    <col min="13826" max="13826" width="30.28515625" customWidth="1"/>
    <col min="13827" max="13827" width="16" customWidth="1"/>
    <col min="13828" max="13829" width="15.85546875" customWidth="1"/>
    <col min="13830" max="13831" width="5.5703125" customWidth="1"/>
    <col min="14081" max="14081" width="5.28515625" customWidth="1"/>
    <col min="14082" max="14082" width="30.28515625" customWidth="1"/>
    <col min="14083" max="14083" width="16" customWidth="1"/>
    <col min="14084" max="14085" width="15.85546875" customWidth="1"/>
    <col min="14086" max="14087" width="5.5703125" customWidth="1"/>
    <col min="14337" max="14337" width="5.28515625" customWidth="1"/>
    <col min="14338" max="14338" width="30.28515625" customWidth="1"/>
    <col min="14339" max="14339" width="16" customWidth="1"/>
    <col min="14340" max="14341" width="15.85546875" customWidth="1"/>
    <col min="14342" max="14343" width="5.5703125" customWidth="1"/>
    <col min="14593" max="14593" width="5.28515625" customWidth="1"/>
    <col min="14594" max="14594" width="30.28515625" customWidth="1"/>
    <col min="14595" max="14595" width="16" customWidth="1"/>
    <col min="14596" max="14597" width="15.85546875" customWidth="1"/>
    <col min="14598" max="14599" width="5.5703125" customWidth="1"/>
    <col min="14849" max="14849" width="5.28515625" customWidth="1"/>
    <col min="14850" max="14850" width="30.28515625" customWidth="1"/>
    <col min="14851" max="14851" width="16" customWidth="1"/>
    <col min="14852" max="14853" width="15.85546875" customWidth="1"/>
    <col min="14854" max="14855" width="5.5703125" customWidth="1"/>
    <col min="15105" max="15105" width="5.28515625" customWidth="1"/>
    <col min="15106" max="15106" width="30.28515625" customWidth="1"/>
    <col min="15107" max="15107" width="16" customWidth="1"/>
    <col min="15108" max="15109" width="15.85546875" customWidth="1"/>
    <col min="15110" max="15111" width="5.5703125" customWidth="1"/>
    <col min="15361" max="15361" width="5.28515625" customWidth="1"/>
    <col min="15362" max="15362" width="30.28515625" customWidth="1"/>
    <col min="15363" max="15363" width="16" customWidth="1"/>
    <col min="15364" max="15365" width="15.85546875" customWidth="1"/>
    <col min="15366" max="15367" width="5.5703125" customWidth="1"/>
    <col min="15617" max="15617" width="5.28515625" customWidth="1"/>
    <col min="15618" max="15618" width="30.28515625" customWidth="1"/>
    <col min="15619" max="15619" width="16" customWidth="1"/>
    <col min="15620" max="15621" width="15.85546875" customWidth="1"/>
    <col min="15622" max="15623" width="5.5703125" customWidth="1"/>
    <col min="15873" max="15873" width="5.28515625" customWidth="1"/>
    <col min="15874" max="15874" width="30.28515625" customWidth="1"/>
    <col min="15875" max="15875" width="16" customWidth="1"/>
    <col min="15876" max="15877" width="15.85546875" customWidth="1"/>
    <col min="15878" max="15879" width="5.5703125" customWidth="1"/>
    <col min="16129" max="16129" width="5.28515625" customWidth="1"/>
    <col min="16130" max="16130" width="30.28515625" customWidth="1"/>
    <col min="16131" max="16131" width="16" customWidth="1"/>
    <col min="16132" max="16133" width="15.85546875" customWidth="1"/>
    <col min="16134" max="16135" width="5.5703125" customWidth="1"/>
  </cols>
  <sheetData>
    <row r="1" spans="1:7" ht="18.75" x14ac:dyDescent="0.3">
      <c r="C1" s="70" t="s">
        <v>276</v>
      </c>
    </row>
    <row r="2" spans="1:7" ht="16.5" customHeight="1" x14ac:dyDescent="0.25">
      <c r="A2" s="92" t="s">
        <v>224</v>
      </c>
      <c r="B2" s="92"/>
      <c r="C2" s="92"/>
      <c r="D2" s="92"/>
      <c r="E2" s="92"/>
      <c r="F2" s="92"/>
      <c r="G2" s="92"/>
    </row>
    <row r="3" spans="1:7" ht="12.75" customHeight="1" x14ac:dyDescent="0.25"/>
    <row r="4" spans="1:7" ht="15.75" customHeight="1" x14ac:dyDescent="0.25">
      <c r="A4" s="88" t="s">
        <v>225</v>
      </c>
      <c r="B4" s="88"/>
      <c r="C4" s="88"/>
      <c r="D4" s="88"/>
      <c r="E4" s="88"/>
      <c r="F4" s="88"/>
      <c r="G4" s="88"/>
    </row>
    <row r="5" spans="1:7" ht="12.75" customHeight="1" x14ac:dyDescent="0.25"/>
    <row r="6" spans="1:7" ht="33.75" x14ac:dyDescent="0.25">
      <c r="A6" s="85" t="s">
        <v>3</v>
      </c>
      <c r="B6" s="85"/>
      <c r="C6" s="12" t="s">
        <v>191</v>
      </c>
      <c r="D6" s="12" t="s">
        <v>5</v>
      </c>
      <c r="E6" s="12" t="s">
        <v>192</v>
      </c>
      <c r="F6" s="12" t="s">
        <v>193</v>
      </c>
      <c r="G6" s="12" t="s">
        <v>8</v>
      </c>
    </row>
    <row r="7" spans="1:7" ht="12" customHeight="1" x14ac:dyDescent="0.25">
      <c r="A7" s="82">
        <v>1</v>
      </c>
      <c r="B7" s="82"/>
      <c r="C7" s="14">
        <v>2</v>
      </c>
      <c r="D7" s="14">
        <v>3</v>
      </c>
      <c r="E7" s="14">
        <v>4</v>
      </c>
      <c r="F7" s="14">
        <v>5</v>
      </c>
      <c r="G7" s="14">
        <v>6</v>
      </c>
    </row>
    <row r="8" spans="1:7" ht="18" customHeight="1" x14ac:dyDescent="0.25">
      <c r="A8" s="28"/>
      <c r="B8" s="33"/>
      <c r="C8" s="29"/>
      <c r="D8" s="29"/>
      <c r="E8" s="29"/>
      <c r="F8" s="34"/>
      <c r="G8" s="34"/>
    </row>
    <row r="9" spans="1:7" ht="18" customHeight="1" x14ac:dyDescent="0.25">
      <c r="A9" s="28"/>
      <c r="B9" s="33"/>
      <c r="C9" s="29"/>
      <c r="D9" s="29"/>
      <c r="E9" s="29"/>
      <c r="F9" s="34"/>
      <c r="G9" s="34"/>
    </row>
    <row r="10" spans="1:7" ht="18" customHeight="1" x14ac:dyDescent="0.25">
      <c r="A10" s="35"/>
      <c r="B10" s="36"/>
      <c r="C10" s="37"/>
      <c r="D10" s="38"/>
      <c r="E10" s="37"/>
      <c r="F10" s="38"/>
      <c r="G10" s="34"/>
    </row>
    <row r="11" spans="1:7" ht="18" customHeight="1" x14ac:dyDescent="0.25">
      <c r="A11" s="35"/>
      <c r="B11" s="36"/>
      <c r="C11" s="37"/>
      <c r="D11" s="38"/>
      <c r="E11" s="37"/>
      <c r="F11" s="38"/>
      <c r="G11" s="38"/>
    </row>
  </sheetData>
  <mergeCells count="4">
    <mergeCell ref="A2:G2"/>
    <mergeCell ref="A4:G4"/>
    <mergeCell ref="A6:B6"/>
    <mergeCell ref="A7:B7"/>
  </mergeCells>
  <pageMargins left="0.7" right="0.7" top="0.75" bottom="0.75" header="0.3" footer="0.3"/>
  <pageSetup paperSize="9" scale="94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341F3-080E-43D7-80D6-0CE64340C313}">
  <sheetPr>
    <pageSetUpPr fitToPage="1"/>
  </sheetPr>
  <dimension ref="A1:H10"/>
  <sheetViews>
    <sheetView workbookViewId="0">
      <selection activeCell="D1" sqref="D1"/>
    </sheetView>
  </sheetViews>
  <sheetFormatPr defaultRowHeight="15" x14ac:dyDescent="0.25"/>
  <cols>
    <col min="1" max="1" width="4.5703125" customWidth="1"/>
    <col min="2" max="2" width="24.42578125" customWidth="1"/>
    <col min="3" max="3" width="17.7109375" customWidth="1"/>
    <col min="4" max="4" width="17.5703125" customWidth="1"/>
    <col min="5" max="5" width="17.7109375" customWidth="1"/>
    <col min="6" max="6" width="7.5703125" customWidth="1"/>
    <col min="7" max="7" width="6.140625" customWidth="1"/>
    <col min="8" max="8" width="0.140625" customWidth="1"/>
    <col min="257" max="257" width="4.5703125" customWidth="1"/>
    <col min="258" max="258" width="24.42578125" customWidth="1"/>
    <col min="259" max="259" width="17.7109375" customWidth="1"/>
    <col min="260" max="260" width="17.5703125" customWidth="1"/>
    <col min="261" max="261" width="17.7109375" customWidth="1"/>
    <col min="262" max="262" width="7.5703125" customWidth="1"/>
    <col min="263" max="263" width="6.140625" customWidth="1"/>
    <col min="264" max="264" width="0.140625" customWidth="1"/>
    <col min="513" max="513" width="4.5703125" customWidth="1"/>
    <col min="514" max="514" width="24.42578125" customWidth="1"/>
    <col min="515" max="515" width="17.7109375" customWidth="1"/>
    <col min="516" max="516" width="17.5703125" customWidth="1"/>
    <col min="517" max="517" width="17.7109375" customWidth="1"/>
    <col min="518" max="518" width="7.5703125" customWidth="1"/>
    <col min="519" max="519" width="6.140625" customWidth="1"/>
    <col min="520" max="520" width="0.140625" customWidth="1"/>
    <col min="769" max="769" width="4.5703125" customWidth="1"/>
    <col min="770" max="770" width="24.42578125" customWidth="1"/>
    <col min="771" max="771" width="17.7109375" customWidth="1"/>
    <col min="772" max="772" width="17.5703125" customWidth="1"/>
    <col min="773" max="773" width="17.7109375" customWidth="1"/>
    <col min="774" max="774" width="7.5703125" customWidth="1"/>
    <col min="775" max="775" width="6.140625" customWidth="1"/>
    <col min="776" max="776" width="0.140625" customWidth="1"/>
    <col min="1025" max="1025" width="4.5703125" customWidth="1"/>
    <col min="1026" max="1026" width="24.42578125" customWidth="1"/>
    <col min="1027" max="1027" width="17.7109375" customWidth="1"/>
    <col min="1028" max="1028" width="17.5703125" customWidth="1"/>
    <col min="1029" max="1029" width="17.7109375" customWidth="1"/>
    <col min="1030" max="1030" width="7.5703125" customWidth="1"/>
    <col min="1031" max="1031" width="6.140625" customWidth="1"/>
    <col min="1032" max="1032" width="0.140625" customWidth="1"/>
    <col min="1281" max="1281" width="4.5703125" customWidth="1"/>
    <col min="1282" max="1282" width="24.42578125" customWidth="1"/>
    <col min="1283" max="1283" width="17.7109375" customWidth="1"/>
    <col min="1284" max="1284" width="17.5703125" customWidth="1"/>
    <col min="1285" max="1285" width="17.7109375" customWidth="1"/>
    <col min="1286" max="1286" width="7.5703125" customWidth="1"/>
    <col min="1287" max="1287" width="6.140625" customWidth="1"/>
    <col min="1288" max="1288" width="0.140625" customWidth="1"/>
    <col min="1537" max="1537" width="4.5703125" customWidth="1"/>
    <col min="1538" max="1538" width="24.42578125" customWidth="1"/>
    <col min="1539" max="1539" width="17.7109375" customWidth="1"/>
    <col min="1540" max="1540" width="17.5703125" customWidth="1"/>
    <col min="1541" max="1541" width="17.7109375" customWidth="1"/>
    <col min="1542" max="1542" width="7.5703125" customWidth="1"/>
    <col min="1543" max="1543" width="6.140625" customWidth="1"/>
    <col min="1544" max="1544" width="0.140625" customWidth="1"/>
    <col min="1793" max="1793" width="4.5703125" customWidth="1"/>
    <col min="1794" max="1794" width="24.42578125" customWidth="1"/>
    <col min="1795" max="1795" width="17.7109375" customWidth="1"/>
    <col min="1796" max="1796" width="17.5703125" customWidth="1"/>
    <col min="1797" max="1797" width="17.7109375" customWidth="1"/>
    <col min="1798" max="1798" width="7.5703125" customWidth="1"/>
    <col min="1799" max="1799" width="6.140625" customWidth="1"/>
    <col min="1800" max="1800" width="0.140625" customWidth="1"/>
    <col min="2049" max="2049" width="4.5703125" customWidth="1"/>
    <col min="2050" max="2050" width="24.42578125" customWidth="1"/>
    <col min="2051" max="2051" width="17.7109375" customWidth="1"/>
    <col min="2052" max="2052" width="17.5703125" customWidth="1"/>
    <col min="2053" max="2053" width="17.7109375" customWidth="1"/>
    <col min="2054" max="2054" width="7.5703125" customWidth="1"/>
    <col min="2055" max="2055" width="6.140625" customWidth="1"/>
    <col min="2056" max="2056" width="0.140625" customWidth="1"/>
    <col min="2305" max="2305" width="4.5703125" customWidth="1"/>
    <col min="2306" max="2306" width="24.42578125" customWidth="1"/>
    <col min="2307" max="2307" width="17.7109375" customWidth="1"/>
    <col min="2308" max="2308" width="17.5703125" customWidth="1"/>
    <col min="2309" max="2309" width="17.7109375" customWidth="1"/>
    <col min="2310" max="2310" width="7.5703125" customWidth="1"/>
    <col min="2311" max="2311" width="6.140625" customWidth="1"/>
    <col min="2312" max="2312" width="0.140625" customWidth="1"/>
    <col min="2561" max="2561" width="4.5703125" customWidth="1"/>
    <col min="2562" max="2562" width="24.42578125" customWidth="1"/>
    <col min="2563" max="2563" width="17.7109375" customWidth="1"/>
    <col min="2564" max="2564" width="17.5703125" customWidth="1"/>
    <col min="2565" max="2565" width="17.7109375" customWidth="1"/>
    <col min="2566" max="2566" width="7.5703125" customWidth="1"/>
    <col min="2567" max="2567" width="6.140625" customWidth="1"/>
    <col min="2568" max="2568" width="0.140625" customWidth="1"/>
    <col min="2817" max="2817" width="4.5703125" customWidth="1"/>
    <col min="2818" max="2818" width="24.42578125" customWidth="1"/>
    <col min="2819" max="2819" width="17.7109375" customWidth="1"/>
    <col min="2820" max="2820" width="17.5703125" customWidth="1"/>
    <col min="2821" max="2821" width="17.7109375" customWidth="1"/>
    <col min="2822" max="2822" width="7.5703125" customWidth="1"/>
    <col min="2823" max="2823" width="6.140625" customWidth="1"/>
    <col min="2824" max="2824" width="0.140625" customWidth="1"/>
    <col min="3073" max="3073" width="4.5703125" customWidth="1"/>
    <col min="3074" max="3074" width="24.42578125" customWidth="1"/>
    <col min="3075" max="3075" width="17.7109375" customWidth="1"/>
    <col min="3076" max="3076" width="17.5703125" customWidth="1"/>
    <col min="3077" max="3077" width="17.7109375" customWidth="1"/>
    <col min="3078" max="3078" width="7.5703125" customWidth="1"/>
    <col min="3079" max="3079" width="6.140625" customWidth="1"/>
    <col min="3080" max="3080" width="0.140625" customWidth="1"/>
    <col min="3329" max="3329" width="4.5703125" customWidth="1"/>
    <col min="3330" max="3330" width="24.42578125" customWidth="1"/>
    <col min="3331" max="3331" width="17.7109375" customWidth="1"/>
    <col min="3332" max="3332" width="17.5703125" customWidth="1"/>
    <col min="3333" max="3333" width="17.7109375" customWidth="1"/>
    <col min="3334" max="3334" width="7.5703125" customWidth="1"/>
    <col min="3335" max="3335" width="6.140625" customWidth="1"/>
    <col min="3336" max="3336" width="0.140625" customWidth="1"/>
    <col min="3585" max="3585" width="4.5703125" customWidth="1"/>
    <col min="3586" max="3586" width="24.42578125" customWidth="1"/>
    <col min="3587" max="3587" width="17.7109375" customWidth="1"/>
    <col min="3588" max="3588" width="17.5703125" customWidth="1"/>
    <col min="3589" max="3589" width="17.7109375" customWidth="1"/>
    <col min="3590" max="3590" width="7.5703125" customWidth="1"/>
    <col min="3591" max="3591" width="6.140625" customWidth="1"/>
    <col min="3592" max="3592" width="0.140625" customWidth="1"/>
    <col min="3841" max="3841" width="4.5703125" customWidth="1"/>
    <col min="3842" max="3842" width="24.42578125" customWidth="1"/>
    <col min="3843" max="3843" width="17.7109375" customWidth="1"/>
    <col min="3844" max="3844" width="17.5703125" customWidth="1"/>
    <col min="3845" max="3845" width="17.7109375" customWidth="1"/>
    <col min="3846" max="3846" width="7.5703125" customWidth="1"/>
    <col min="3847" max="3847" width="6.140625" customWidth="1"/>
    <col min="3848" max="3848" width="0.140625" customWidth="1"/>
    <col min="4097" max="4097" width="4.5703125" customWidth="1"/>
    <col min="4098" max="4098" width="24.42578125" customWidth="1"/>
    <col min="4099" max="4099" width="17.7109375" customWidth="1"/>
    <col min="4100" max="4100" width="17.5703125" customWidth="1"/>
    <col min="4101" max="4101" width="17.7109375" customWidth="1"/>
    <col min="4102" max="4102" width="7.5703125" customWidth="1"/>
    <col min="4103" max="4103" width="6.140625" customWidth="1"/>
    <col min="4104" max="4104" width="0.140625" customWidth="1"/>
    <col min="4353" max="4353" width="4.5703125" customWidth="1"/>
    <col min="4354" max="4354" width="24.42578125" customWidth="1"/>
    <col min="4355" max="4355" width="17.7109375" customWidth="1"/>
    <col min="4356" max="4356" width="17.5703125" customWidth="1"/>
    <col min="4357" max="4357" width="17.7109375" customWidth="1"/>
    <col min="4358" max="4358" width="7.5703125" customWidth="1"/>
    <col min="4359" max="4359" width="6.140625" customWidth="1"/>
    <col min="4360" max="4360" width="0.140625" customWidth="1"/>
    <col min="4609" max="4609" width="4.5703125" customWidth="1"/>
    <col min="4610" max="4610" width="24.42578125" customWidth="1"/>
    <col min="4611" max="4611" width="17.7109375" customWidth="1"/>
    <col min="4612" max="4612" width="17.5703125" customWidth="1"/>
    <col min="4613" max="4613" width="17.7109375" customWidth="1"/>
    <col min="4614" max="4614" width="7.5703125" customWidth="1"/>
    <col min="4615" max="4615" width="6.140625" customWidth="1"/>
    <col min="4616" max="4616" width="0.140625" customWidth="1"/>
    <col min="4865" max="4865" width="4.5703125" customWidth="1"/>
    <col min="4866" max="4866" width="24.42578125" customWidth="1"/>
    <col min="4867" max="4867" width="17.7109375" customWidth="1"/>
    <col min="4868" max="4868" width="17.5703125" customWidth="1"/>
    <col min="4869" max="4869" width="17.7109375" customWidth="1"/>
    <col min="4870" max="4870" width="7.5703125" customWidth="1"/>
    <col min="4871" max="4871" width="6.140625" customWidth="1"/>
    <col min="4872" max="4872" width="0.140625" customWidth="1"/>
    <col min="5121" max="5121" width="4.5703125" customWidth="1"/>
    <col min="5122" max="5122" width="24.42578125" customWidth="1"/>
    <col min="5123" max="5123" width="17.7109375" customWidth="1"/>
    <col min="5124" max="5124" width="17.5703125" customWidth="1"/>
    <col min="5125" max="5125" width="17.7109375" customWidth="1"/>
    <col min="5126" max="5126" width="7.5703125" customWidth="1"/>
    <col min="5127" max="5127" width="6.140625" customWidth="1"/>
    <col min="5128" max="5128" width="0.140625" customWidth="1"/>
    <col min="5377" max="5377" width="4.5703125" customWidth="1"/>
    <col min="5378" max="5378" width="24.42578125" customWidth="1"/>
    <col min="5379" max="5379" width="17.7109375" customWidth="1"/>
    <col min="5380" max="5380" width="17.5703125" customWidth="1"/>
    <col min="5381" max="5381" width="17.7109375" customWidth="1"/>
    <col min="5382" max="5382" width="7.5703125" customWidth="1"/>
    <col min="5383" max="5383" width="6.140625" customWidth="1"/>
    <col min="5384" max="5384" width="0.140625" customWidth="1"/>
    <col min="5633" max="5633" width="4.5703125" customWidth="1"/>
    <col min="5634" max="5634" width="24.42578125" customWidth="1"/>
    <col min="5635" max="5635" width="17.7109375" customWidth="1"/>
    <col min="5636" max="5636" width="17.5703125" customWidth="1"/>
    <col min="5637" max="5637" width="17.7109375" customWidth="1"/>
    <col min="5638" max="5638" width="7.5703125" customWidth="1"/>
    <col min="5639" max="5639" width="6.140625" customWidth="1"/>
    <col min="5640" max="5640" width="0.140625" customWidth="1"/>
    <col min="5889" max="5889" width="4.5703125" customWidth="1"/>
    <col min="5890" max="5890" width="24.42578125" customWidth="1"/>
    <col min="5891" max="5891" width="17.7109375" customWidth="1"/>
    <col min="5892" max="5892" width="17.5703125" customWidth="1"/>
    <col min="5893" max="5893" width="17.7109375" customWidth="1"/>
    <col min="5894" max="5894" width="7.5703125" customWidth="1"/>
    <col min="5895" max="5895" width="6.140625" customWidth="1"/>
    <col min="5896" max="5896" width="0.140625" customWidth="1"/>
    <col min="6145" max="6145" width="4.5703125" customWidth="1"/>
    <col min="6146" max="6146" width="24.42578125" customWidth="1"/>
    <col min="6147" max="6147" width="17.7109375" customWidth="1"/>
    <col min="6148" max="6148" width="17.5703125" customWidth="1"/>
    <col min="6149" max="6149" width="17.7109375" customWidth="1"/>
    <col min="6150" max="6150" width="7.5703125" customWidth="1"/>
    <col min="6151" max="6151" width="6.140625" customWidth="1"/>
    <col min="6152" max="6152" width="0.140625" customWidth="1"/>
    <col min="6401" max="6401" width="4.5703125" customWidth="1"/>
    <col min="6402" max="6402" width="24.42578125" customWidth="1"/>
    <col min="6403" max="6403" width="17.7109375" customWidth="1"/>
    <col min="6404" max="6404" width="17.5703125" customWidth="1"/>
    <col min="6405" max="6405" width="17.7109375" customWidth="1"/>
    <col min="6406" max="6406" width="7.5703125" customWidth="1"/>
    <col min="6407" max="6407" width="6.140625" customWidth="1"/>
    <col min="6408" max="6408" width="0.140625" customWidth="1"/>
    <col min="6657" max="6657" width="4.5703125" customWidth="1"/>
    <col min="6658" max="6658" width="24.42578125" customWidth="1"/>
    <col min="6659" max="6659" width="17.7109375" customWidth="1"/>
    <col min="6660" max="6660" width="17.5703125" customWidth="1"/>
    <col min="6661" max="6661" width="17.7109375" customWidth="1"/>
    <col min="6662" max="6662" width="7.5703125" customWidth="1"/>
    <col min="6663" max="6663" width="6.140625" customWidth="1"/>
    <col min="6664" max="6664" width="0.140625" customWidth="1"/>
    <col min="6913" max="6913" width="4.5703125" customWidth="1"/>
    <col min="6914" max="6914" width="24.42578125" customWidth="1"/>
    <col min="6915" max="6915" width="17.7109375" customWidth="1"/>
    <col min="6916" max="6916" width="17.5703125" customWidth="1"/>
    <col min="6917" max="6917" width="17.7109375" customWidth="1"/>
    <col min="6918" max="6918" width="7.5703125" customWidth="1"/>
    <col min="6919" max="6919" width="6.140625" customWidth="1"/>
    <col min="6920" max="6920" width="0.140625" customWidth="1"/>
    <col min="7169" max="7169" width="4.5703125" customWidth="1"/>
    <col min="7170" max="7170" width="24.42578125" customWidth="1"/>
    <col min="7171" max="7171" width="17.7109375" customWidth="1"/>
    <col min="7172" max="7172" width="17.5703125" customWidth="1"/>
    <col min="7173" max="7173" width="17.7109375" customWidth="1"/>
    <col min="7174" max="7174" width="7.5703125" customWidth="1"/>
    <col min="7175" max="7175" width="6.140625" customWidth="1"/>
    <col min="7176" max="7176" width="0.140625" customWidth="1"/>
    <col min="7425" max="7425" width="4.5703125" customWidth="1"/>
    <col min="7426" max="7426" width="24.42578125" customWidth="1"/>
    <col min="7427" max="7427" width="17.7109375" customWidth="1"/>
    <col min="7428" max="7428" width="17.5703125" customWidth="1"/>
    <col min="7429" max="7429" width="17.7109375" customWidth="1"/>
    <col min="7430" max="7430" width="7.5703125" customWidth="1"/>
    <col min="7431" max="7431" width="6.140625" customWidth="1"/>
    <col min="7432" max="7432" width="0.140625" customWidth="1"/>
    <col min="7681" max="7681" width="4.5703125" customWidth="1"/>
    <col min="7682" max="7682" width="24.42578125" customWidth="1"/>
    <col min="7683" max="7683" width="17.7109375" customWidth="1"/>
    <col min="7684" max="7684" width="17.5703125" customWidth="1"/>
    <col min="7685" max="7685" width="17.7109375" customWidth="1"/>
    <col min="7686" max="7686" width="7.5703125" customWidth="1"/>
    <col min="7687" max="7687" width="6.140625" customWidth="1"/>
    <col min="7688" max="7688" width="0.140625" customWidth="1"/>
    <col min="7937" max="7937" width="4.5703125" customWidth="1"/>
    <col min="7938" max="7938" width="24.42578125" customWidth="1"/>
    <col min="7939" max="7939" width="17.7109375" customWidth="1"/>
    <col min="7940" max="7940" width="17.5703125" customWidth="1"/>
    <col min="7941" max="7941" width="17.7109375" customWidth="1"/>
    <col min="7942" max="7942" width="7.5703125" customWidth="1"/>
    <col min="7943" max="7943" width="6.140625" customWidth="1"/>
    <col min="7944" max="7944" width="0.140625" customWidth="1"/>
    <col min="8193" max="8193" width="4.5703125" customWidth="1"/>
    <col min="8194" max="8194" width="24.42578125" customWidth="1"/>
    <col min="8195" max="8195" width="17.7109375" customWidth="1"/>
    <col min="8196" max="8196" width="17.5703125" customWidth="1"/>
    <col min="8197" max="8197" width="17.7109375" customWidth="1"/>
    <col min="8198" max="8198" width="7.5703125" customWidth="1"/>
    <col min="8199" max="8199" width="6.140625" customWidth="1"/>
    <col min="8200" max="8200" width="0.140625" customWidth="1"/>
    <col min="8449" max="8449" width="4.5703125" customWidth="1"/>
    <col min="8450" max="8450" width="24.42578125" customWidth="1"/>
    <col min="8451" max="8451" width="17.7109375" customWidth="1"/>
    <col min="8452" max="8452" width="17.5703125" customWidth="1"/>
    <col min="8453" max="8453" width="17.7109375" customWidth="1"/>
    <col min="8454" max="8454" width="7.5703125" customWidth="1"/>
    <col min="8455" max="8455" width="6.140625" customWidth="1"/>
    <col min="8456" max="8456" width="0.140625" customWidth="1"/>
    <col min="8705" max="8705" width="4.5703125" customWidth="1"/>
    <col min="8706" max="8706" width="24.42578125" customWidth="1"/>
    <col min="8707" max="8707" width="17.7109375" customWidth="1"/>
    <col min="8708" max="8708" width="17.5703125" customWidth="1"/>
    <col min="8709" max="8709" width="17.7109375" customWidth="1"/>
    <col min="8710" max="8710" width="7.5703125" customWidth="1"/>
    <col min="8711" max="8711" width="6.140625" customWidth="1"/>
    <col min="8712" max="8712" width="0.140625" customWidth="1"/>
    <col min="8961" max="8961" width="4.5703125" customWidth="1"/>
    <col min="8962" max="8962" width="24.42578125" customWidth="1"/>
    <col min="8963" max="8963" width="17.7109375" customWidth="1"/>
    <col min="8964" max="8964" width="17.5703125" customWidth="1"/>
    <col min="8965" max="8965" width="17.7109375" customWidth="1"/>
    <col min="8966" max="8966" width="7.5703125" customWidth="1"/>
    <col min="8967" max="8967" width="6.140625" customWidth="1"/>
    <col min="8968" max="8968" width="0.140625" customWidth="1"/>
    <col min="9217" max="9217" width="4.5703125" customWidth="1"/>
    <col min="9218" max="9218" width="24.42578125" customWidth="1"/>
    <col min="9219" max="9219" width="17.7109375" customWidth="1"/>
    <col min="9220" max="9220" width="17.5703125" customWidth="1"/>
    <col min="9221" max="9221" width="17.7109375" customWidth="1"/>
    <col min="9222" max="9222" width="7.5703125" customWidth="1"/>
    <col min="9223" max="9223" width="6.140625" customWidth="1"/>
    <col min="9224" max="9224" width="0.140625" customWidth="1"/>
    <col min="9473" max="9473" width="4.5703125" customWidth="1"/>
    <col min="9474" max="9474" width="24.42578125" customWidth="1"/>
    <col min="9475" max="9475" width="17.7109375" customWidth="1"/>
    <col min="9476" max="9476" width="17.5703125" customWidth="1"/>
    <col min="9477" max="9477" width="17.7109375" customWidth="1"/>
    <col min="9478" max="9478" width="7.5703125" customWidth="1"/>
    <col min="9479" max="9479" width="6.140625" customWidth="1"/>
    <col min="9480" max="9480" width="0.140625" customWidth="1"/>
    <col min="9729" max="9729" width="4.5703125" customWidth="1"/>
    <col min="9730" max="9730" width="24.42578125" customWidth="1"/>
    <col min="9731" max="9731" width="17.7109375" customWidth="1"/>
    <col min="9732" max="9732" width="17.5703125" customWidth="1"/>
    <col min="9733" max="9733" width="17.7109375" customWidth="1"/>
    <col min="9734" max="9734" width="7.5703125" customWidth="1"/>
    <col min="9735" max="9735" width="6.140625" customWidth="1"/>
    <col min="9736" max="9736" width="0.140625" customWidth="1"/>
    <col min="9985" max="9985" width="4.5703125" customWidth="1"/>
    <col min="9986" max="9986" width="24.42578125" customWidth="1"/>
    <col min="9987" max="9987" width="17.7109375" customWidth="1"/>
    <col min="9988" max="9988" width="17.5703125" customWidth="1"/>
    <col min="9989" max="9989" width="17.7109375" customWidth="1"/>
    <col min="9990" max="9990" width="7.5703125" customWidth="1"/>
    <col min="9991" max="9991" width="6.140625" customWidth="1"/>
    <col min="9992" max="9992" width="0.140625" customWidth="1"/>
    <col min="10241" max="10241" width="4.5703125" customWidth="1"/>
    <col min="10242" max="10242" width="24.42578125" customWidth="1"/>
    <col min="10243" max="10243" width="17.7109375" customWidth="1"/>
    <col min="10244" max="10244" width="17.5703125" customWidth="1"/>
    <col min="10245" max="10245" width="17.7109375" customWidth="1"/>
    <col min="10246" max="10246" width="7.5703125" customWidth="1"/>
    <col min="10247" max="10247" width="6.140625" customWidth="1"/>
    <col min="10248" max="10248" width="0.140625" customWidth="1"/>
    <col min="10497" max="10497" width="4.5703125" customWidth="1"/>
    <col min="10498" max="10498" width="24.42578125" customWidth="1"/>
    <col min="10499" max="10499" width="17.7109375" customWidth="1"/>
    <col min="10500" max="10500" width="17.5703125" customWidth="1"/>
    <col min="10501" max="10501" width="17.7109375" customWidth="1"/>
    <col min="10502" max="10502" width="7.5703125" customWidth="1"/>
    <col min="10503" max="10503" width="6.140625" customWidth="1"/>
    <col min="10504" max="10504" width="0.140625" customWidth="1"/>
    <col min="10753" max="10753" width="4.5703125" customWidth="1"/>
    <col min="10754" max="10754" width="24.42578125" customWidth="1"/>
    <col min="10755" max="10755" width="17.7109375" customWidth="1"/>
    <col min="10756" max="10756" width="17.5703125" customWidth="1"/>
    <col min="10757" max="10757" width="17.7109375" customWidth="1"/>
    <col min="10758" max="10758" width="7.5703125" customWidth="1"/>
    <col min="10759" max="10759" width="6.140625" customWidth="1"/>
    <col min="10760" max="10760" width="0.140625" customWidth="1"/>
    <col min="11009" max="11009" width="4.5703125" customWidth="1"/>
    <col min="11010" max="11010" width="24.42578125" customWidth="1"/>
    <col min="11011" max="11011" width="17.7109375" customWidth="1"/>
    <col min="11012" max="11012" width="17.5703125" customWidth="1"/>
    <col min="11013" max="11013" width="17.7109375" customWidth="1"/>
    <col min="11014" max="11014" width="7.5703125" customWidth="1"/>
    <col min="11015" max="11015" width="6.140625" customWidth="1"/>
    <col min="11016" max="11016" width="0.140625" customWidth="1"/>
    <col min="11265" max="11265" width="4.5703125" customWidth="1"/>
    <col min="11266" max="11266" width="24.42578125" customWidth="1"/>
    <col min="11267" max="11267" width="17.7109375" customWidth="1"/>
    <col min="11268" max="11268" width="17.5703125" customWidth="1"/>
    <col min="11269" max="11269" width="17.7109375" customWidth="1"/>
    <col min="11270" max="11270" width="7.5703125" customWidth="1"/>
    <col min="11271" max="11271" width="6.140625" customWidth="1"/>
    <col min="11272" max="11272" width="0.140625" customWidth="1"/>
    <col min="11521" max="11521" width="4.5703125" customWidth="1"/>
    <col min="11522" max="11522" width="24.42578125" customWidth="1"/>
    <col min="11523" max="11523" width="17.7109375" customWidth="1"/>
    <col min="11524" max="11524" width="17.5703125" customWidth="1"/>
    <col min="11525" max="11525" width="17.7109375" customWidth="1"/>
    <col min="11526" max="11526" width="7.5703125" customWidth="1"/>
    <col min="11527" max="11527" width="6.140625" customWidth="1"/>
    <col min="11528" max="11528" width="0.140625" customWidth="1"/>
    <col min="11777" max="11777" width="4.5703125" customWidth="1"/>
    <col min="11778" max="11778" width="24.42578125" customWidth="1"/>
    <col min="11779" max="11779" width="17.7109375" customWidth="1"/>
    <col min="11780" max="11780" width="17.5703125" customWidth="1"/>
    <col min="11781" max="11781" width="17.7109375" customWidth="1"/>
    <col min="11782" max="11782" width="7.5703125" customWidth="1"/>
    <col min="11783" max="11783" width="6.140625" customWidth="1"/>
    <col min="11784" max="11784" width="0.140625" customWidth="1"/>
    <col min="12033" max="12033" width="4.5703125" customWidth="1"/>
    <col min="12034" max="12034" width="24.42578125" customWidth="1"/>
    <col min="12035" max="12035" width="17.7109375" customWidth="1"/>
    <col min="12036" max="12036" width="17.5703125" customWidth="1"/>
    <col min="12037" max="12037" width="17.7109375" customWidth="1"/>
    <col min="12038" max="12038" width="7.5703125" customWidth="1"/>
    <col min="12039" max="12039" width="6.140625" customWidth="1"/>
    <col min="12040" max="12040" width="0.140625" customWidth="1"/>
    <col min="12289" max="12289" width="4.5703125" customWidth="1"/>
    <col min="12290" max="12290" width="24.42578125" customWidth="1"/>
    <col min="12291" max="12291" width="17.7109375" customWidth="1"/>
    <col min="12292" max="12292" width="17.5703125" customWidth="1"/>
    <col min="12293" max="12293" width="17.7109375" customWidth="1"/>
    <col min="12294" max="12294" width="7.5703125" customWidth="1"/>
    <col min="12295" max="12295" width="6.140625" customWidth="1"/>
    <col min="12296" max="12296" width="0.140625" customWidth="1"/>
    <col min="12545" max="12545" width="4.5703125" customWidth="1"/>
    <col min="12546" max="12546" width="24.42578125" customWidth="1"/>
    <col min="12547" max="12547" width="17.7109375" customWidth="1"/>
    <col min="12548" max="12548" width="17.5703125" customWidth="1"/>
    <col min="12549" max="12549" width="17.7109375" customWidth="1"/>
    <col min="12550" max="12550" width="7.5703125" customWidth="1"/>
    <col min="12551" max="12551" width="6.140625" customWidth="1"/>
    <col min="12552" max="12552" width="0.140625" customWidth="1"/>
    <col min="12801" max="12801" width="4.5703125" customWidth="1"/>
    <col min="12802" max="12802" width="24.42578125" customWidth="1"/>
    <col min="12803" max="12803" width="17.7109375" customWidth="1"/>
    <col min="12804" max="12804" width="17.5703125" customWidth="1"/>
    <col min="12805" max="12805" width="17.7109375" customWidth="1"/>
    <col min="12806" max="12806" width="7.5703125" customWidth="1"/>
    <col min="12807" max="12807" width="6.140625" customWidth="1"/>
    <col min="12808" max="12808" width="0.140625" customWidth="1"/>
    <col min="13057" max="13057" width="4.5703125" customWidth="1"/>
    <col min="13058" max="13058" width="24.42578125" customWidth="1"/>
    <col min="13059" max="13059" width="17.7109375" customWidth="1"/>
    <col min="13060" max="13060" width="17.5703125" customWidth="1"/>
    <col min="13061" max="13061" width="17.7109375" customWidth="1"/>
    <col min="13062" max="13062" width="7.5703125" customWidth="1"/>
    <col min="13063" max="13063" width="6.140625" customWidth="1"/>
    <col min="13064" max="13064" width="0.140625" customWidth="1"/>
    <col min="13313" max="13313" width="4.5703125" customWidth="1"/>
    <col min="13314" max="13314" width="24.42578125" customWidth="1"/>
    <col min="13315" max="13315" width="17.7109375" customWidth="1"/>
    <col min="13316" max="13316" width="17.5703125" customWidth="1"/>
    <col min="13317" max="13317" width="17.7109375" customWidth="1"/>
    <col min="13318" max="13318" width="7.5703125" customWidth="1"/>
    <col min="13319" max="13319" width="6.140625" customWidth="1"/>
    <col min="13320" max="13320" width="0.140625" customWidth="1"/>
    <col min="13569" max="13569" width="4.5703125" customWidth="1"/>
    <col min="13570" max="13570" width="24.42578125" customWidth="1"/>
    <col min="13571" max="13571" width="17.7109375" customWidth="1"/>
    <col min="13572" max="13572" width="17.5703125" customWidth="1"/>
    <col min="13573" max="13573" width="17.7109375" customWidth="1"/>
    <col min="13574" max="13574" width="7.5703125" customWidth="1"/>
    <col min="13575" max="13575" width="6.140625" customWidth="1"/>
    <col min="13576" max="13576" width="0.140625" customWidth="1"/>
    <col min="13825" max="13825" width="4.5703125" customWidth="1"/>
    <col min="13826" max="13826" width="24.42578125" customWidth="1"/>
    <col min="13827" max="13827" width="17.7109375" customWidth="1"/>
    <col min="13828" max="13828" width="17.5703125" customWidth="1"/>
    <col min="13829" max="13829" width="17.7109375" customWidth="1"/>
    <col min="13830" max="13830" width="7.5703125" customWidth="1"/>
    <col min="13831" max="13831" width="6.140625" customWidth="1"/>
    <col min="13832" max="13832" width="0.140625" customWidth="1"/>
    <col min="14081" max="14081" width="4.5703125" customWidth="1"/>
    <col min="14082" max="14082" width="24.42578125" customWidth="1"/>
    <col min="14083" max="14083" width="17.7109375" customWidth="1"/>
    <col min="14084" max="14084" width="17.5703125" customWidth="1"/>
    <col min="14085" max="14085" width="17.7109375" customWidth="1"/>
    <col min="14086" max="14086" width="7.5703125" customWidth="1"/>
    <col min="14087" max="14087" width="6.140625" customWidth="1"/>
    <col min="14088" max="14088" width="0.140625" customWidth="1"/>
    <col min="14337" max="14337" width="4.5703125" customWidth="1"/>
    <col min="14338" max="14338" width="24.42578125" customWidth="1"/>
    <col min="14339" max="14339" width="17.7109375" customWidth="1"/>
    <col min="14340" max="14340" width="17.5703125" customWidth="1"/>
    <col min="14341" max="14341" width="17.7109375" customWidth="1"/>
    <col min="14342" max="14342" width="7.5703125" customWidth="1"/>
    <col min="14343" max="14343" width="6.140625" customWidth="1"/>
    <col min="14344" max="14344" width="0.140625" customWidth="1"/>
    <col min="14593" max="14593" width="4.5703125" customWidth="1"/>
    <col min="14594" max="14594" width="24.42578125" customWidth="1"/>
    <col min="14595" max="14595" width="17.7109375" customWidth="1"/>
    <col min="14596" max="14596" width="17.5703125" customWidth="1"/>
    <col min="14597" max="14597" width="17.7109375" customWidth="1"/>
    <col min="14598" max="14598" width="7.5703125" customWidth="1"/>
    <col min="14599" max="14599" width="6.140625" customWidth="1"/>
    <col min="14600" max="14600" width="0.140625" customWidth="1"/>
    <col min="14849" max="14849" width="4.5703125" customWidth="1"/>
    <col min="14850" max="14850" width="24.42578125" customWidth="1"/>
    <col min="14851" max="14851" width="17.7109375" customWidth="1"/>
    <col min="14852" max="14852" width="17.5703125" customWidth="1"/>
    <col min="14853" max="14853" width="17.7109375" customWidth="1"/>
    <col min="14854" max="14854" width="7.5703125" customWidth="1"/>
    <col min="14855" max="14855" width="6.140625" customWidth="1"/>
    <col min="14856" max="14856" width="0.140625" customWidth="1"/>
    <col min="15105" max="15105" width="4.5703125" customWidth="1"/>
    <col min="15106" max="15106" width="24.42578125" customWidth="1"/>
    <col min="15107" max="15107" width="17.7109375" customWidth="1"/>
    <col min="15108" max="15108" width="17.5703125" customWidth="1"/>
    <col min="15109" max="15109" width="17.7109375" customWidth="1"/>
    <col min="15110" max="15110" width="7.5703125" customWidth="1"/>
    <col min="15111" max="15111" width="6.140625" customWidth="1"/>
    <col min="15112" max="15112" width="0.140625" customWidth="1"/>
    <col min="15361" max="15361" width="4.5703125" customWidth="1"/>
    <col min="15362" max="15362" width="24.42578125" customWidth="1"/>
    <col min="15363" max="15363" width="17.7109375" customWidth="1"/>
    <col min="15364" max="15364" width="17.5703125" customWidth="1"/>
    <col min="15365" max="15365" width="17.7109375" customWidth="1"/>
    <col min="15366" max="15366" width="7.5703125" customWidth="1"/>
    <col min="15367" max="15367" width="6.140625" customWidth="1"/>
    <col min="15368" max="15368" width="0.140625" customWidth="1"/>
    <col min="15617" max="15617" width="4.5703125" customWidth="1"/>
    <col min="15618" max="15618" width="24.42578125" customWidth="1"/>
    <col min="15619" max="15619" width="17.7109375" customWidth="1"/>
    <col min="15620" max="15620" width="17.5703125" customWidth="1"/>
    <col min="15621" max="15621" width="17.7109375" customWidth="1"/>
    <col min="15622" max="15622" width="7.5703125" customWidth="1"/>
    <col min="15623" max="15623" width="6.140625" customWidth="1"/>
    <col min="15624" max="15624" width="0.140625" customWidth="1"/>
    <col min="15873" max="15873" width="4.5703125" customWidth="1"/>
    <col min="15874" max="15874" width="24.42578125" customWidth="1"/>
    <col min="15875" max="15875" width="17.7109375" customWidth="1"/>
    <col min="15876" max="15876" width="17.5703125" customWidth="1"/>
    <col min="15877" max="15877" width="17.7109375" customWidth="1"/>
    <col min="15878" max="15878" width="7.5703125" customWidth="1"/>
    <col min="15879" max="15879" width="6.140625" customWidth="1"/>
    <col min="15880" max="15880" width="0.140625" customWidth="1"/>
    <col min="16129" max="16129" width="4.5703125" customWidth="1"/>
    <col min="16130" max="16130" width="24.42578125" customWidth="1"/>
    <col min="16131" max="16131" width="17.7109375" customWidth="1"/>
    <col min="16132" max="16132" width="17.5703125" customWidth="1"/>
    <col min="16133" max="16133" width="17.7109375" customWidth="1"/>
    <col min="16134" max="16134" width="7.5703125" customWidth="1"/>
    <col min="16135" max="16135" width="6.140625" customWidth="1"/>
    <col min="16136" max="16136" width="0.140625" customWidth="1"/>
  </cols>
  <sheetData>
    <row r="1" spans="1:8" ht="18.75" x14ac:dyDescent="0.3">
      <c r="C1" s="70" t="s">
        <v>276</v>
      </c>
    </row>
    <row r="2" spans="1:8" ht="15" customHeight="1" x14ac:dyDescent="0.25">
      <c r="A2" s="87" t="s">
        <v>226</v>
      </c>
      <c r="B2" s="87"/>
      <c r="C2" s="87"/>
      <c r="D2" s="87"/>
      <c r="E2" s="87"/>
      <c r="F2" s="87"/>
      <c r="G2" s="87"/>
    </row>
    <row r="3" spans="1:8" ht="1.5" customHeight="1" x14ac:dyDescent="0.25"/>
    <row r="4" spans="1:8" ht="15" customHeight="1" x14ac:dyDescent="0.25">
      <c r="A4" s="88" t="s">
        <v>190</v>
      </c>
      <c r="B4" s="88"/>
      <c r="C4" s="88"/>
      <c r="D4" s="88"/>
      <c r="E4" s="88"/>
      <c r="F4" s="88"/>
      <c r="G4" s="88"/>
    </row>
    <row r="5" spans="1:8" ht="11.25" customHeight="1" x14ac:dyDescent="0.25"/>
    <row r="6" spans="1:8" ht="33.75" x14ac:dyDescent="0.25">
      <c r="A6" s="85" t="s">
        <v>3</v>
      </c>
      <c r="B6" s="85"/>
      <c r="C6" s="12" t="s">
        <v>191</v>
      </c>
      <c r="D6" s="12" t="s">
        <v>5</v>
      </c>
      <c r="E6" s="12" t="s">
        <v>192</v>
      </c>
      <c r="F6" s="12" t="s">
        <v>193</v>
      </c>
      <c r="G6" s="12" t="s">
        <v>8</v>
      </c>
    </row>
    <row r="7" spans="1:8" ht="11.25" customHeight="1" x14ac:dyDescent="0.25">
      <c r="A7" s="82">
        <v>1</v>
      </c>
      <c r="B7" s="82"/>
      <c r="C7" s="14">
        <v>2</v>
      </c>
      <c r="D7" s="14">
        <v>3</v>
      </c>
      <c r="E7" s="14">
        <v>4</v>
      </c>
      <c r="F7" s="14">
        <v>5</v>
      </c>
      <c r="G7" s="14">
        <v>6</v>
      </c>
    </row>
    <row r="8" spans="1:8" x14ac:dyDescent="0.25">
      <c r="A8" s="15"/>
      <c r="B8" s="16" t="s">
        <v>78</v>
      </c>
      <c r="C8" s="17"/>
      <c r="D8" s="17"/>
      <c r="E8" s="17"/>
      <c r="F8" s="18"/>
      <c r="G8" s="93"/>
      <c r="H8" s="93"/>
    </row>
    <row r="9" spans="1:8" ht="18" customHeight="1" x14ac:dyDescent="0.25">
      <c r="A9" s="39"/>
      <c r="B9" s="40"/>
      <c r="C9" s="25"/>
      <c r="D9" s="25"/>
      <c r="E9" s="25"/>
      <c r="F9" s="25"/>
      <c r="G9" s="25"/>
    </row>
    <row r="10" spans="1:8" ht="18" customHeight="1" x14ac:dyDescent="0.25">
      <c r="A10" s="41"/>
      <c r="B10" s="42"/>
      <c r="C10" s="21"/>
      <c r="D10" s="21"/>
      <c r="E10" s="21"/>
      <c r="F10" s="17"/>
      <c r="G10" s="21"/>
    </row>
  </sheetData>
  <mergeCells count="5">
    <mergeCell ref="A2:G2"/>
    <mergeCell ref="A4:G4"/>
    <mergeCell ref="A6:B6"/>
    <mergeCell ref="A7:B7"/>
    <mergeCell ref="G8:H8"/>
  </mergeCells>
  <pageMargins left="0.7" right="0.7" top="0.75" bottom="0.75" header="0.3" footer="0.3"/>
  <pageSetup paperSize="9" scale="93" fitToHeight="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A370D-B5BB-495D-BFD8-B221CE239AD2}">
  <sheetPr>
    <pageSetUpPr fitToPage="1"/>
  </sheetPr>
  <dimension ref="A1:G249"/>
  <sheetViews>
    <sheetView zoomScale="145" zoomScaleNormal="145" workbookViewId="0">
      <selection activeCell="I18" sqref="I18"/>
    </sheetView>
  </sheetViews>
  <sheetFormatPr defaultRowHeight="15" x14ac:dyDescent="0.25"/>
  <cols>
    <col min="1" max="1" width="0.28515625" customWidth="1"/>
    <col min="2" max="2" width="19.7109375" customWidth="1"/>
    <col min="3" max="3" width="35.140625" customWidth="1"/>
    <col min="4" max="4" width="15.85546875" customWidth="1"/>
    <col min="5" max="5" width="16" customWidth="1"/>
    <col min="6" max="6" width="7.42578125" customWidth="1"/>
    <col min="7" max="7" width="0.28515625" customWidth="1"/>
    <col min="257" max="257" width="0.28515625" customWidth="1"/>
    <col min="258" max="258" width="19.7109375" customWidth="1"/>
    <col min="259" max="259" width="35.140625" customWidth="1"/>
    <col min="260" max="260" width="15.85546875" customWidth="1"/>
    <col min="261" max="261" width="16" customWidth="1"/>
    <col min="262" max="262" width="7.42578125" customWidth="1"/>
    <col min="263" max="263" width="0.28515625" customWidth="1"/>
    <col min="513" max="513" width="0.28515625" customWidth="1"/>
    <col min="514" max="514" width="19.7109375" customWidth="1"/>
    <col min="515" max="515" width="35.140625" customWidth="1"/>
    <col min="516" max="516" width="15.85546875" customWidth="1"/>
    <col min="517" max="517" width="16" customWidth="1"/>
    <col min="518" max="518" width="7.42578125" customWidth="1"/>
    <col min="519" max="519" width="0.28515625" customWidth="1"/>
    <col min="769" max="769" width="0.28515625" customWidth="1"/>
    <col min="770" max="770" width="19.7109375" customWidth="1"/>
    <col min="771" max="771" width="35.140625" customWidth="1"/>
    <col min="772" max="772" width="15.85546875" customWidth="1"/>
    <col min="773" max="773" width="16" customWidth="1"/>
    <col min="774" max="774" width="7.42578125" customWidth="1"/>
    <col min="775" max="775" width="0.28515625" customWidth="1"/>
    <col min="1025" max="1025" width="0.28515625" customWidth="1"/>
    <col min="1026" max="1026" width="19.7109375" customWidth="1"/>
    <col min="1027" max="1027" width="35.140625" customWidth="1"/>
    <col min="1028" max="1028" width="15.85546875" customWidth="1"/>
    <col min="1029" max="1029" width="16" customWidth="1"/>
    <col min="1030" max="1030" width="7.42578125" customWidth="1"/>
    <col min="1031" max="1031" width="0.28515625" customWidth="1"/>
    <col min="1281" max="1281" width="0.28515625" customWidth="1"/>
    <col min="1282" max="1282" width="19.7109375" customWidth="1"/>
    <col min="1283" max="1283" width="35.140625" customWidth="1"/>
    <col min="1284" max="1284" width="15.85546875" customWidth="1"/>
    <col min="1285" max="1285" width="16" customWidth="1"/>
    <col min="1286" max="1286" width="7.42578125" customWidth="1"/>
    <col min="1287" max="1287" width="0.28515625" customWidth="1"/>
    <col min="1537" max="1537" width="0.28515625" customWidth="1"/>
    <col min="1538" max="1538" width="19.7109375" customWidth="1"/>
    <col min="1539" max="1539" width="35.140625" customWidth="1"/>
    <col min="1540" max="1540" width="15.85546875" customWidth="1"/>
    <col min="1541" max="1541" width="16" customWidth="1"/>
    <col min="1542" max="1542" width="7.42578125" customWidth="1"/>
    <col min="1543" max="1543" width="0.28515625" customWidth="1"/>
    <col min="1793" max="1793" width="0.28515625" customWidth="1"/>
    <col min="1794" max="1794" width="19.7109375" customWidth="1"/>
    <col min="1795" max="1795" width="35.140625" customWidth="1"/>
    <col min="1796" max="1796" width="15.85546875" customWidth="1"/>
    <col min="1797" max="1797" width="16" customWidth="1"/>
    <col min="1798" max="1798" width="7.42578125" customWidth="1"/>
    <col min="1799" max="1799" width="0.28515625" customWidth="1"/>
    <col min="2049" max="2049" width="0.28515625" customWidth="1"/>
    <col min="2050" max="2050" width="19.7109375" customWidth="1"/>
    <col min="2051" max="2051" width="35.140625" customWidth="1"/>
    <col min="2052" max="2052" width="15.85546875" customWidth="1"/>
    <col min="2053" max="2053" width="16" customWidth="1"/>
    <col min="2054" max="2054" width="7.42578125" customWidth="1"/>
    <col min="2055" max="2055" width="0.28515625" customWidth="1"/>
    <col min="2305" max="2305" width="0.28515625" customWidth="1"/>
    <col min="2306" max="2306" width="19.7109375" customWidth="1"/>
    <col min="2307" max="2307" width="35.140625" customWidth="1"/>
    <col min="2308" max="2308" width="15.85546875" customWidth="1"/>
    <col min="2309" max="2309" width="16" customWidth="1"/>
    <col min="2310" max="2310" width="7.42578125" customWidth="1"/>
    <col min="2311" max="2311" width="0.28515625" customWidth="1"/>
    <col min="2561" max="2561" width="0.28515625" customWidth="1"/>
    <col min="2562" max="2562" width="19.7109375" customWidth="1"/>
    <col min="2563" max="2563" width="35.140625" customWidth="1"/>
    <col min="2564" max="2564" width="15.85546875" customWidth="1"/>
    <col min="2565" max="2565" width="16" customWidth="1"/>
    <col min="2566" max="2566" width="7.42578125" customWidth="1"/>
    <col min="2567" max="2567" width="0.28515625" customWidth="1"/>
    <col min="2817" max="2817" width="0.28515625" customWidth="1"/>
    <col min="2818" max="2818" width="19.7109375" customWidth="1"/>
    <col min="2819" max="2819" width="35.140625" customWidth="1"/>
    <col min="2820" max="2820" width="15.85546875" customWidth="1"/>
    <col min="2821" max="2821" width="16" customWidth="1"/>
    <col min="2822" max="2822" width="7.42578125" customWidth="1"/>
    <col min="2823" max="2823" width="0.28515625" customWidth="1"/>
    <col min="3073" max="3073" width="0.28515625" customWidth="1"/>
    <col min="3074" max="3074" width="19.7109375" customWidth="1"/>
    <col min="3075" max="3075" width="35.140625" customWidth="1"/>
    <col min="3076" max="3076" width="15.85546875" customWidth="1"/>
    <col min="3077" max="3077" width="16" customWidth="1"/>
    <col min="3078" max="3078" width="7.42578125" customWidth="1"/>
    <col min="3079" max="3079" width="0.28515625" customWidth="1"/>
    <col min="3329" max="3329" width="0.28515625" customWidth="1"/>
    <col min="3330" max="3330" width="19.7109375" customWidth="1"/>
    <col min="3331" max="3331" width="35.140625" customWidth="1"/>
    <col min="3332" max="3332" width="15.85546875" customWidth="1"/>
    <col min="3333" max="3333" width="16" customWidth="1"/>
    <col min="3334" max="3334" width="7.42578125" customWidth="1"/>
    <col min="3335" max="3335" width="0.28515625" customWidth="1"/>
    <col min="3585" max="3585" width="0.28515625" customWidth="1"/>
    <col min="3586" max="3586" width="19.7109375" customWidth="1"/>
    <col min="3587" max="3587" width="35.140625" customWidth="1"/>
    <col min="3588" max="3588" width="15.85546875" customWidth="1"/>
    <col min="3589" max="3589" width="16" customWidth="1"/>
    <col min="3590" max="3590" width="7.42578125" customWidth="1"/>
    <col min="3591" max="3591" width="0.28515625" customWidth="1"/>
    <col min="3841" max="3841" width="0.28515625" customWidth="1"/>
    <col min="3842" max="3842" width="19.7109375" customWidth="1"/>
    <col min="3843" max="3843" width="35.140625" customWidth="1"/>
    <col min="3844" max="3844" width="15.85546875" customWidth="1"/>
    <col min="3845" max="3845" width="16" customWidth="1"/>
    <col min="3846" max="3846" width="7.42578125" customWidth="1"/>
    <col min="3847" max="3847" width="0.28515625" customWidth="1"/>
    <col min="4097" max="4097" width="0.28515625" customWidth="1"/>
    <col min="4098" max="4098" width="19.7109375" customWidth="1"/>
    <col min="4099" max="4099" width="35.140625" customWidth="1"/>
    <col min="4100" max="4100" width="15.85546875" customWidth="1"/>
    <col min="4101" max="4101" width="16" customWidth="1"/>
    <col min="4102" max="4102" width="7.42578125" customWidth="1"/>
    <col min="4103" max="4103" width="0.28515625" customWidth="1"/>
    <col min="4353" max="4353" width="0.28515625" customWidth="1"/>
    <col min="4354" max="4354" width="19.7109375" customWidth="1"/>
    <col min="4355" max="4355" width="35.140625" customWidth="1"/>
    <col min="4356" max="4356" width="15.85546875" customWidth="1"/>
    <col min="4357" max="4357" width="16" customWidth="1"/>
    <col min="4358" max="4358" width="7.42578125" customWidth="1"/>
    <col min="4359" max="4359" width="0.28515625" customWidth="1"/>
    <col min="4609" max="4609" width="0.28515625" customWidth="1"/>
    <col min="4610" max="4610" width="19.7109375" customWidth="1"/>
    <col min="4611" max="4611" width="35.140625" customWidth="1"/>
    <col min="4612" max="4612" width="15.85546875" customWidth="1"/>
    <col min="4613" max="4613" width="16" customWidth="1"/>
    <col min="4614" max="4614" width="7.42578125" customWidth="1"/>
    <col min="4615" max="4615" width="0.28515625" customWidth="1"/>
    <col min="4865" max="4865" width="0.28515625" customWidth="1"/>
    <col min="4866" max="4866" width="19.7109375" customWidth="1"/>
    <col min="4867" max="4867" width="35.140625" customWidth="1"/>
    <col min="4868" max="4868" width="15.85546875" customWidth="1"/>
    <col min="4869" max="4869" width="16" customWidth="1"/>
    <col min="4870" max="4870" width="7.42578125" customWidth="1"/>
    <col min="4871" max="4871" width="0.28515625" customWidth="1"/>
    <col min="5121" max="5121" width="0.28515625" customWidth="1"/>
    <col min="5122" max="5122" width="19.7109375" customWidth="1"/>
    <col min="5123" max="5123" width="35.140625" customWidth="1"/>
    <col min="5124" max="5124" width="15.85546875" customWidth="1"/>
    <col min="5125" max="5125" width="16" customWidth="1"/>
    <col min="5126" max="5126" width="7.42578125" customWidth="1"/>
    <col min="5127" max="5127" width="0.28515625" customWidth="1"/>
    <col min="5377" max="5377" width="0.28515625" customWidth="1"/>
    <col min="5378" max="5378" width="19.7109375" customWidth="1"/>
    <col min="5379" max="5379" width="35.140625" customWidth="1"/>
    <col min="5380" max="5380" width="15.85546875" customWidth="1"/>
    <col min="5381" max="5381" width="16" customWidth="1"/>
    <col min="5382" max="5382" width="7.42578125" customWidth="1"/>
    <col min="5383" max="5383" width="0.28515625" customWidth="1"/>
    <col min="5633" max="5633" width="0.28515625" customWidth="1"/>
    <col min="5634" max="5634" width="19.7109375" customWidth="1"/>
    <col min="5635" max="5635" width="35.140625" customWidth="1"/>
    <col min="5636" max="5636" width="15.85546875" customWidth="1"/>
    <col min="5637" max="5637" width="16" customWidth="1"/>
    <col min="5638" max="5638" width="7.42578125" customWidth="1"/>
    <col min="5639" max="5639" width="0.28515625" customWidth="1"/>
    <col min="5889" max="5889" width="0.28515625" customWidth="1"/>
    <col min="5890" max="5890" width="19.7109375" customWidth="1"/>
    <col min="5891" max="5891" width="35.140625" customWidth="1"/>
    <col min="5892" max="5892" width="15.85546875" customWidth="1"/>
    <col min="5893" max="5893" width="16" customWidth="1"/>
    <col min="5894" max="5894" width="7.42578125" customWidth="1"/>
    <col min="5895" max="5895" width="0.28515625" customWidth="1"/>
    <col min="6145" max="6145" width="0.28515625" customWidth="1"/>
    <col min="6146" max="6146" width="19.7109375" customWidth="1"/>
    <col min="6147" max="6147" width="35.140625" customWidth="1"/>
    <col min="6148" max="6148" width="15.85546875" customWidth="1"/>
    <col min="6149" max="6149" width="16" customWidth="1"/>
    <col min="6150" max="6150" width="7.42578125" customWidth="1"/>
    <col min="6151" max="6151" width="0.28515625" customWidth="1"/>
    <col min="6401" max="6401" width="0.28515625" customWidth="1"/>
    <col min="6402" max="6402" width="19.7109375" customWidth="1"/>
    <col min="6403" max="6403" width="35.140625" customWidth="1"/>
    <col min="6404" max="6404" width="15.85546875" customWidth="1"/>
    <col min="6405" max="6405" width="16" customWidth="1"/>
    <col min="6406" max="6406" width="7.42578125" customWidth="1"/>
    <col min="6407" max="6407" width="0.28515625" customWidth="1"/>
    <col min="6657" max="6657" width="0.28515625" customWidth="1"/>
    <col min="6658" max="6658" width="19.7109375" customWidth="1"/>
    <col min="6659" max="6659" width="35.140625" customWidth="1"/>
    <col min="6660" max="6660" width="15.85546875" customWidth="1"/>
    <col min="6661" max="6661" width="16" customWidth="1"/>
    <col min="6662" max="6662" width="7.42578125" customWidth="1"/>
    <col min="6663" max="6663" width="0.28515625" customWidth="1"/>
    <col min="6913" max="6913" width="0.28515625" customWidth="1"/>
    <col min="6914" max="6914" width="19.7109375" customWidth="1"/>
    <col min="6915" max="6915" width="35.140625" customWidth="1"/>
    <col min="6916" max="6916" width="15.85546875" customWidth="1"/>
    <col min="6917" max="6917" width="16" customWidth="1"/>
    <col min="6918" max="6918" width="7.42578125" customWidth="1"/>
    <col min="6919" max="6919" width="0.28515625" customWidth="1"/>
    <col min="7169" max="7169" width="0.28515625" customWidth="1"/>
    <col min="7170" max="7170" width="19.7109375" customWidth="1"/>
    <col min="7171" max="7171" width="35.140625" customWidth="1"/>
    <col min="7172" max="7172" width="15.85546875" customWidth="1"/>
    <col min="7173" max="7173" width="16" customWidth="1"/>
    <col min="7174" max="7174" width="7.42578125" customWidth="1"/>
    <col min="7175" max="7175" width="0.28515625" customWidth="1"/>
    <col min="7425" max="7425" width="0.28515625" customWidth="1"/>
    <col min="7426" max="7426" width="19.7109375" customWidth="1"/>
    <col min="7427" max="7427" width="35.140625" customWidth="1"/>
    <col min="7428" max="7428" width="15.85546875" customWidth="1"/>
    <col min="7429" max="7429" width="16" customWidth="1"/>
    <col min="7430" max="7430" width="7.42578125" customWidth="1"/>
    <col min="7431" max="7431" width="0.28515625" customWidth="1"/>
    <col min="7681" max="7681" width="0.28515625" customWidth="1"/>
    <col min="7682" max="7682" width="19.7109375" customWidth="1"/>
    <col min="7683" max="7683" width="35.140625" customWidth="1"/>
    <col min="7684" max="7684" width="15.85546875" customWidth="1"/>
    <col min="7685" max="7685" width="16" customWidth="1"/>
    <col min="7686" max="7686" width="7.42578125" customWidth="1"/>
    <col min="7687" max="7687" width="0.28515625" customWidth="1"/>
    <col min="7937" max="7937" width="0.28515625" customWidth="1"/>
    <col min="7938" max="7938" width="19.7109375" customWidth="1"/>
    <col min="7939" max="7939" width="35.140625" customWidth="1"/>
    <col min="7940" max="7940" width="15.85546875" customWidth="1"/>
    <col min="7941" max="7941" width="16" customWidth="1"/>
    <col min="7942" max="7942" width="7.42578125" customWidth="1"/>
    <col min="7943" max="7943" width="0.28515625" customWidth="1"/>
    <col min="8193" max="8193" width="0.28515625" customWidth="1"/>
    <col min="8194" max="8194" width="19.7109375" customWidth="1"/>
    <col min="8195" max="8195" width="35.140625" customWidth="1"/>
    <col min="8196" max="8196" width="15.85546875" customWidth="1"/>
    <col min="8197" max="8197" width="16" customWidth="1"/>
    <col min="8198" max="8198" width="7.42578125" customWidth="1"/>
    <col min="8199" max="8199" width="0.28515625" customWidth="1"/>
    <col min="8449" max="8449" width="0.28515625" customWidth="1"/>
    <col min="8450" max="8450" width="19.7109375" customWidth="1"/>
    <col min="8451" max="8451" width="35.140625" customWidth="1"/>
    <col min="8452" max="8452" width="15.85546875" customWidth="1"/>
    <col min="8453" max="8453" width="16" customWidth="1"/>
    <col min="8454" max="8454" width="7.42578125" customWidth="1"/>
    <col min="8455" max="8455" width="0.28515625" customWidth="1"/>
    <col min="8705" max="8705" width="0.28515625" customWidth="1"/>
    <col min="8706" max="8706" width="19.7109375" customWidth="1"/>
    <col min="8707" max="8707" width="35.140625" customWidth="1"/>
    <col min="8708" max="8708" width="15.85546875" customWidth="1"/>
    <col min="8709" max="8709" width="16" customWidth="1"/>
    <col min="8710" max="8710" width="7.42578125" customWidth="1"/>
    <col min="8711" max="8711" width="0.28515625" customWidth="1"/>
    <col min="8961" max="8961" width="0.28515625" customWidth="1"/>
    <col min="8962" max="8962" width="19.7109375" customWidth="1"/>
    <col min="8963" max="8963" width="35.140625" customWidth="1"/>
    <col min="8964" max="8964" width="15.85546875" customWidth="1"/>
    <col min="8965" max="8965" width="16" customWidth="1"/>
    <col min="8966" max="8966" width="7.42578125" customWidth="1"/>
    <col min="8967" max="8967" width="0.28515625" customWidth="1"/>
    <col min="9217" max="9217" width="0.28515625" customWidth="1"/>
    <col min="9218" max="9218" width="19.7109375" customWidth="1"/>
    <col min="9219" max="9219" width="35.140625" customWidth="1"/>
    <col min="9220" max="9220" width="15.85546875" customWidth="1"/>
    <col min="9221" max="9221" width="16" customWidth="1"/>
    <col min="9222" max="9222" width="7.42578125" customWidth="1"/>
    <col min="9223" max="9223" width="0.28515625" customWidth="1"/>
    <col min="9473" max="9473" width="0.28515625" customWidth="1"/>
    <col min="9474" max="9474" width="19.7109375" customWidth="1"/>
    <col min="9475" max="9475" width="35.140625" customWidth="1"/>
    <col min="9476" max="9476" width="15.85546875" customWidth="1"/>
    <col min="9477" max="9477" width="16" customWidth="1"/>
    <col min="9478" max="9478" width="7.42578125" customWidth="1"/>
    <col min="9479" max="9479" width="0.28515625" customWidth="1"/>
    <col min="9729" max="9729" width="0.28515625" customWidth="1"/>
    <col min="9730" max="9730" width="19.7109375" customWidth="1"/>
    <col min="9731" max="9731" width="35.140625" customWidth="1"/>
    <col min="9732" max="9732" width="15.85546875" customWidth="1"/>
    <col min="9733" max="9733" width="16" customWidth="1"/>
    <col min="9734" max="9734" width="7.42578125" customWidth="1"/>
    <col min="9735" max="9735" width="0.28515625" customWidth="1"/>
    <col min="9985" max="9985" width="0.28515625" customWidth="1"/>
    <col min="9986" max="9986" width="19.7109375" customWidth="1"/>
    <col min="9987" max="9987" width="35.140625" customWidth="1"/>
    <col min="9988" max="9988" width="15.85546875" customWidth="1"/>
    <col min="9989" max="9989" width="16" customWidth="1"/>
    <col min="9990" max="9990" width="7.42578125" customWidth="1"/>
    <col min="9991" max="9991" width="0.28515625" customWidth="1"/>
    <col min="10241" max="10241" width="0.28515625" customWidth="1"/>
    <col min="10242" max="10242" width="19.7109375" customWidth="1"/>
    <col min="10243" max="10243" width="35.140625" customWidth="1"/>
    <col min="10244" max="10244" width="15.85546875" customWidth="1"/>
    <col min="10245" max="10245" width="16" customWidth="1"/>
    <col min="10246" max="10246" width="7.42578125" customWidth="1"/>
    <col min="10247" max="10247" width="0.28515625" customWidth="1"/>
    <col min="10497" max="10497" width="0.28515625" customWidth="1"/>
    <col min="10498" max="10498" width="19.7109375" customWidth="1"/>
    <col min="10499" max="10499" width="35.140625" customWidth="1"/>
    <col min="10500" max="10500" width="15.85546875" customWidth="1"/>
    <col min="10501" max="10501" width="16" customWidth="1"/>
    <col min="10502" max="10502" width="7.42578125" customWidth="1"/>
    <col min="10503" max="10503" width="0.28515625" customWidth="1"/>
    <col min="10753" max="10753" width="0.28515625" customWidth="1"/>
    <col min="10754" max="10754" width="19.7109375" customWidth="1"/>
    <col min="10755" max="10755" width="35.140625" customWidth="1"/>
    <col min="10756" max="10756" width="15.85546875" customWidth="1"/>
    <col min="10757" max="10757" width="16" customWidth="1"/>
    <col min="10758" max="10758" width="7.42578125" customWidth="1"/>
    <col min="10759" max="10759" width="0.28515625" customWidth="1"/>
    <col min="11009" max="11009" width="0.28515625" customWidth="1"/>
    <col min="11010" max="11010" width="19.7109375" customWidth="1"/>
    <col min="11011" max="11011" width="35.140625" customWidth="1"/>
    <col min="11012" max="11012" width="15.85546875" customWidth="1"/>
    <col min="11013" max="11013" width="16" customWidth="1"/>
    <col min="11014" max="11014" width="7.42578125" customWidth="1"/>
    <col min="11015" max="11015" width="0.28515625" customWidth="1"/>
    <col min="11265" max="11265" width="0.28515625" customWidth="1"/>
    <col min="11266" max="11266" width="19.7109375" customWidth="1"/>
    <col min="11267" max="11267" width="35.140625" customWidth="1"/>
    <col min="11268" max="11268" width="15.85546875" customWidth="1"/>
    <col min="11269" max="11269" width="16" customWidth="1"/>
    <col min="11270" max="11270" width="7.42578125" customWidth="1"/>
    <col min="11271" max="11271" width="0.28515625" customWidth="1"/>
    <col min="11521" max="11521" width="0.28515625" customWidth="1"/>
    <col min="11522" max="11522" width="19.7109375" customWidth="1"/>
    <col min="11523" max="11523" width="35.140625" customWidth="1"/>
    <col min="11524" max="11524" width="15.85546875" customWidth="1"/>
    <col min="11525" max="11525" width="16" customWidth="1"/>
    <col min="11526" max="11526" width="7.42578125" customWidth="1"/>
    <col min="11527" max="11527" width="0.28515625" customWidth="1"/>
    <col min="11777" max="11777" width="0.28515625" customWidth="1"/>
    <col min="11778" max="11778" width="19.7109375" customWidth="1"/>
    <col min="11779" max="11779" width="35.140625" customWidth="1"/>
    <col min="11780" max="11780" width="15.85546875" customWidth="1"/>
    <col min="11781" max="11781" width="16" customWidth="1"/>
    <col min="11782" max="11782" width="7.42578125" customWidth="1"/>
    <col min="11783" max="11783" width="0.28515625" customWidth="1"/>
    <col min="12033" max="12033" width="0.28515625" customWidth="1"/>
    <col min="12034" max="12034" width="19.7109375" customWidth="1"/>
    <col min="12035" max="12035" width="35.140625" customWidth="1"/>
    <col min="12036" max="12036" width="15.85546875" customWidth="1"/>
    <col min="12037" max="12037" width="16" customWidth="1"/>
    <col min="12038" max="12038" width="7.42578125" customWidth="1"/>
    <col min="12039" max="12039" width="0.28515625" customWidth="1"/>
    <col min="12289" max="12289" width="0.28515625" customWidth="1"/>
    <col min="12290" max="12290" width="19.7109375" customWidth="1"/>
    <col min="12291" max="12291" width="35.140625" customWidth="1"/>
    <col min="12292" max="12292" width="15.85546875" customWidth="1"/>
    <col min="12293" max="12293" width="16" customWidth="1"/>
    <col min="12294" max="12294" width="7.42578125" customWidth="1"/>
    <col min="12295" max="12295" width="0.28515625" customWidth="1"/>
    <col min="12545" max="12545" width="0.28515625" customWidth="1"/>
    <col min="12546" max="12546" width="19.7109375" customWidth="1"/>
    <col min="12547" max="12547" width="35.140625" customWidth="1"/>
    <col min="12548" max="12548" width="15.85546875" customWidth="1"/>
    <col min="12549" max="12549" width="16" customWidth="1"/>
    <col min="12550" max="12550" width="7.42578125" customWidth="1"/>
    <col min="12551" max="12551" width="0.28515625" customWidth="1"/>
    <col min="12801" max="12801" width="0.28515625" customWidth="1"/>
    <col min="12802" max="12802" width="19.7109375" customWidth="1"/>
    <col min="12803" max="12803" width="35.140625" customWidth="1"/>
    <col min="12804" max="12804" width="15.85546875" customWidth="1"/>
    <col min="12805" max="12805" width="16" customWidth="1"/>
    <col min="12806" max="12806" width="7.42578125" customWidth="1"/>
    <col min="12807" max="12807" width="0.28515625" customWidth="1"/>
    <col min="13057" max="13057" width="0.28515625" customWidth="1"/>
    <col min="13058" max="13058" width="19.7109375" customWidth="1"/>
    <col min="13059" max="13059" width="35.140625" customWidth="1"/>
    <col min="13060" max="13060" width="15.85546875" customWidth="1"/>
    <col min="13061" max="13061" width="16" customWidth="1"/>
    <col min="13062" max="13062" width="7.42578125" customWidth="1"/>
    <col min="13063" max="13063" width="0.28515625" customWidth="1"/>
    <col min="13313" max="13313" width="0.28515625" customWidth="1"/>
    <col min="13314" max="13314" width="19.7109375" customWidth="1"/>
    <col min="13315" max="13315" width="35.140625" customWidth="1"/>
    <col min="13316" max="13316" width="15.85546875" customWidth="1"/>
    <col min="13317" max="13317" width="16" customWidth="1"/>
    <col min="13318" max="13318" width="7.42578125" customWidth="1"/>
    <col min="13319" max="13319" width="0.28515625" customWidth="1"/>
    <col min="13569" max="13569" width="0.28515625" customWidth="1"/>
    <col min="13570" max="13570" width="19.7109375" customWidth="1"/>
    <col min="13571" max="13571" width="35.140625" customWidth="1"/>
    <col min="13572" max="13572" width="15.85546875" customWidth="1"/>
    <col min="13573" max="13573" width="16" customWidth="1"/>
    <col min="13574" max="13574" width="7.42578125" customWidth="1"/>
    <col min="13575" max="13575" width="0.28515625" customWidth="1"/>
    <col min="13825" max="13825" width="0.28515625" customWidth="1"/>
    <col min="13826" max="13826" width="19.7109375" customWidth="1"/>
    <col min="13827" max="13827" width="35.140625" customWidth="1"/>
    <col min="13828" max="13828" width="15.85546875" customWidth="1"/>
    <col min="13829" max="13829" width="16" customWidth="1"/>
    <col min="13830" max="13830" width="7.42578125" customWidth="1"/>
    <col min="13831" max="13831" width="0.28515625" customWidth="1"/>
    <col min="14081" max="14081" width="0.28515625" customWidth="1"/>
    <col min="14082" max="14082" width="19.7109375" customWidth="1"/>
    <col min="14083" max="14083" width="35.140625" customWidth="1"/>
    <col min="14084" max="14084" width="15.85546875" customWidth="1"/>
    <col min="14085" max="14085" width="16" customWidth="1"/>
    <col min="14086" max="14086" width="7.42578125" customWidth="1"/>
    <col min="14087" max="14087" width="0.28515625" customWidth="1"/>
    <col min="14337" max="14337" width="0.28515625" customWidth="1"/>
    <col min="14338" max="14338" width="19.7109375" customWidth="1"/>
    <col min="14339" max="14339" width="35.140625" customWidth="1"/>
    <col min="14340" max="14340" width="15.85546875" customWidth="1"/>
    <col min="14341" max="14341" width="16" customWidth="1"/>
    <col min="14342" max="14342" width="7.42578125" customWidth="1"/>
    <col min="14343" max="14343" width="0.28515625" customWidth="1"/>
    <col min="14593" max="14593" width="0.28515625" customWidth="1"/>
    <col min="14594" max="14594" width="19.7109375" customWidth="1"/>
    <col min="14595" max="14595" width="35.140625" customWidth="1"/>
    <col min="14596" max="14596" width="15.85546875" customWidth="1"/>
    <col min="14597" max="14597" width="16" customWidth="1"/>
    <col min="14598" max="14598" width="7.42578125" customWidth="1"/>
    <col min="14599" max="14599" width="0.28515625" customWidth="1"/>
    <col min="14849" max="14849" width="0.28515625" customWidth="1"/>
    <col min="14850" max="14850" width="19.7109375" customWidth="1"/>
    <col min="14851" max="14851" width="35.140625" customWidth="1"/>
    <col min="14852" max="14852" width="15.85546875" customWidth="1"/>
    <col min="14853" max="14853" width="16" customWidth="1"/>
    <col min="14854" max="14854" width="7.42578125" customWidth="1"/>
    <col min="14855" max="14855" width="0.28515625" customWidth="1"/>
    <col min="15105" max="15105" width="0.28515625" customWidth="1"/>
    <col min="15106" max="15106" width="19.7109375" customWidth="1"/>
    <col min="15107" max="15107" width="35.140625" customWidth="1"/>
    <col min="15108" max="15108" width="15.85546875" customWidth="1"/>
    <col min="15109" max="15109" width="16" customWidth="1"/>
    <col min="15110" max="15110" width="7.42578125" customWidth="1"/>
    <col min="15111" max="15111" width="0.28515625" customWidth="1"/>
    <col min="15361" max="15361" width="0.28515625" customWidth="1"/>
    <col min="15362" max="15362" width="19.7109375" customWidth="1"/>
    <col min="15363" max="15363" width="35.140625" customWidth="1"/>
    <col min="15364" max="15364" width="15.85546875" customWidth="1"/>
    <col min="15365" max="15365" width="16" customWidth="1"/>
    <col min="15366" max="15366" width="7.42578125" customWidth="1"/>
    <col min="15367" max="15367" width="0.28515625" customWidth="1"/>
    <col min="15617" max="15617" width="0.28515625" customWidth="1"/>
    <col min="15618" max="15618" width="19.7109375" customWidth="1"/>
    <col min="15619" max="15619" width="35.140625" customWidth="1"/>
    <col min="15620" max="15620" width="15.85546875" customWidth="1"/>
    <col min="15621" max="15621" width="16" customWidth="1"/>
    <col min="15622" max="15622" width="7.42578125" customWidth="1"/>
    <col min="15623" max="15623" width="0.28515625" customWidth="1"/>
    <col min="15873" max="15873" width="0.28515625" customWidth="1"/>
    <col min="15874" max="15874" width="19.7109375" customWidth="1"/>
    <col min="15875" max="15875" width="35.140625" customWidth="1"/>
    <col min="15876" max="15876" width="15.85546875" customWidth="1"/>
    <col min="15877" max="15877" width="16" customWidth="1"/>
    <col min="15878" max="15878" width="7.42578125" customWidth="1"/>
    <col min="15879" max="15879" width="0.28515625" customWidth="1"/>
    <col min="16129" max="16129" width="0.28515625" customWidth="1"/>
    <col min="16130" max="16130" width="19.7109375" customWidth="1"/>
    <col min="16131" max="16131" width="35.140625" customWidth="1"/>
    <col min="16132" max="16132" width="15.85546875" customWidth="1"/>
    <col min="16133" max="16133" width="16" customWidth="1"/>
    <col min="16134" max="16134" width="7.42578125" customWidth="1"/>
    <col min="16135" max="16135" width="0.28515625" customWidth="1"/>
  </cols>
  <sheetData>
    <row r="1" spans="1:7" ht="42" customHeight="1" x14ac:dyDescent="0.25">
      <c r="B1" s="99" t="s">
        <v>274</v>
      </c>
      <c r="C1" s="99"/>
      <c r="D1" s="99"/>
      <c r="E1" s="99"/>
      <c r="F1" s="99"/>
      <c r="G1" s="99"/>
    </row>
    <row r="2" spans="1:7" ht="20.25" customHeight="1" x14ac:dyDescent="0.25"/>
    <row r="3" spans="1:7" ht="27.75" customHeight="1" x14ac:dyDescent="0.25">
      <c r="A3" s="85" t="s">
        <v>3</v>
      </c>
      <c r="B3" s="85"/>
      <c r="C3" s="85"/>
      <c r="D3" s="12" t="s">
        <v>5</v>
      </c>
      <c r="E3" s="12" t="s">
        <v>219</v>
      </c>
      <c r="F3" s="12" t="s">
        <v>275</v>
      </c>
    </row>
    <row r="4" spans="1:7" ht="15.75" customHeight="1" x14ac:dyDescent="0.25">
      <c r="A4" s="100">
        <v>1</v>
      </c>
      <c r="B4" s="100"/>
      <c r="C4" s="100"/>
      <c r="D4" s="46">
        <v>2</v>
      </c>
      <c r="E4" s="46">
        <v>3</v>
      </c>
      <c r="F4" s="46">
        <v>4</v>
      </c>
    </row>
    <row r="5" spans="1:7" ht="18" customHeight="1" x14ac:dyDescent="0.25">
      <c r="A5" s="101" t="s">
        <v>239</v>
      </c>
      <c r="B5" s="101"/>
      <c r="C5" s="51" t="s">
        <v>240</v>
      </c>
      <c r="D5" s="52">
        <v>1529700.43</v>
      </c>
      <c r="E5" s="52">
        <v>1398542.71</v>
      </c>
      <c r="F5" s="52">
        <v>91.43</v>
      </c>
    </row>
    <row r="6" spans="1:7" ht="18" customHeight="1" x14ac:dyDescent="0.25">
      <c r="A6" s="98" t="s">
        <v>241</v>
      </c>
      <c r="B6" s="98"/>
      <c r="C6" s="49" t="s">
        <v>195</v>
      </c>
      <c r="D6" s="50">
        <v>11742.52</v>
      </c>
      <c r="E6" s="50">
        <v>8555.57</v>
      </c>
      <c r="F6" s="50">
        <v>72.86</v>
      </c>
    </row>
    <row r="7" spans="1:7" ht="18" customHeight="1" x14ac:dyDescent="0.25">
      <c r="A7" s="98" t="s">
        <v>242</v>
      </c>
      <c r="B7" s="98"/>
      <c r="C7" s="49" t="s">
        <v>198</v>
      </c>
      <c r="D7" s="50">
        <v>20490.849999999999</v>
      </c>
      <c r="E7" s="50">
        <v>6415.66</v>
      </c>
      <c r="F7" s="50">
        <v>31.31</v>
      </c>
    </row>
    <row r="8" spans="1:7" ht="18" customHeight="1" x14ac:dyDescent="0.25">
      <c r="A8" s="98" t="s">
        <v>243</v>
      </c>
      <c r="B8" s="98"/>
      <c r="C8" s="49" t="s">
        <v>200</v>
      </c>
      <c r="D8" s="50">
        <v>132928.13</v>
      </c>
      <c r="E8" s="50">
        <v>132875.54</v>
      </c>
      <c r="F8" s="50">
        <v>99.96</v>
      </c>
    </row>
    <row r="9" spans="1:7" ht="18" customHeight="1" x14ac:dyDescent="0.25">
      <c r="A9" s="98" t="s">
        <v>244</v>
      </c>
      <c r="B9" s="98"/>
      <c r="C9" s="49" t="s">
        <v>205</v>
      </c>
      <c r="D9" s="50">
        <v>1363699.72</v>
      </c>
      <c r="E9" s="50">
        <v>1250149.21</v>
      </c>
      <c r="F9" s="50">
        <v>91.67</v>
      </c>
    </row>
    <row r="10" spans="1:7" ht="18" customHeight="1" x14ac:dyDescent="0.25">
      <c r="A10" s="98" t="s">
        <v>245</v>
      </c>
      <c r="B10" s="98"/>
      <c r="C10" s="49" t="s">
        <v>214</v>
      </c>
      <c r="D10" s="50">
        <v>839.21</v>
      </c>
      <c r="E10" s="50">
        <v>546.73</v>
      </c>
      <c r="F10" s="50">
        <v>65.150000000000006</v>
      </c>
    </row>
    <row r="11" spans="1:7" ht="21" customHeight="1" x14ac:dyDescent="0.25">
      <c r="A11" s="97" t="s">
        <v>246</v>
      </c>
      <c r="B11" s="97"/>
      <c r="C11" s="53" t="s">
        <v>247</v>
      </c>
      <c r="D11" s="54">
        <v>116618.13</v>
      </c>
      <c r="E11" s="54">
        <v>116618.13</v>
      </c>
      <c r="F11" s="54">
        <v>100</v>
      </c>
    </row>
    <row r="12" spans="1:7" ht="20.25" customHeight="1" x14ac:dyDescent="0.25">
      <c r="A12" s="96" t="s">
        <v>248</v>
      </c>
      <c r="B12" s="96"/>
      <c r="C12" s="55" t="s">
        <v>249</v>
      </c>
      <c r="D12" s="56">
        <v>99000</v>
      </c>
      <c r="E12" s="56">
        <v>99000</v>
      </c>
      <c r="F12" s="56">
        <v>100</v>
      </c>
    </row>
    <row r="13" spans="1:7" ht="18" customHeight="1" x14ac:dyDescent="0.25">
      <c r="A13" s="95" t="s">
        <v>243</v>
      </c>
      <c r="B13" s="95"/>
      <c r="C13" s="57" t="s">
        <v>200</v>
      </c>
      <c r="D13" s="58">
        <v>99000</v>
      </c>
      <c r="E13" s="58">
        <v>99000</v>
      </c>
      <c r="F13" s="58">
        <v>100</v>
      </c>
    </row>
    <row r="14" spans="1:7" ht="18" customHeight="1" x14ac:dyDescent="0.25">
      <c r="A14" s="94" t="s">
        <v>79</v>
      </c>
      <c r="B14" s="94"/>
      <c r="C14" s="45" t="s">
        <v>80</v>
      </c>
      <c r="D14" s="37">
        <v>99000</v>
      </c>
      <c r="E14" s="37">
        <v>99000</v>
      </c>
      <c r="F14" s="37">
        <v>100</v>
      </c>
    </row>
    <row r="15" spans="1:7" ht="18" customHeight="1" x14ac:dyDescent="0.25">
      <c r="A15" s="94" t="s">
        <v>100</v>
      </c>
      <c r="B15" s="94"/>
      <c r="C15" s="45" t="s">
        <v>101</v>
      </c>
      <c r="D15" s="37">
        <v>98935</v>
      </c>
      <c r="E15" s="37">
        <v>98935.3</v>
      </c>
      <c r="F15" s="37">
        <v>100</v>
      </c>
    </row>
    <row r="16" spans="1:7" ht="18" customHeight="1" x14ac:dyDescent="0.25">
      <c r="A16" s="94" t="s">
        <v>102</v>
      </c>
      <c r="B16" s="94"/>
      <c r="C16" s="45" t="s">
        <v>103</v>
      </c>
      <c r="D16" s="47"/>
      <c r="E16" s="37">
        <v>5459.56</v>
      </c>
      <c r="F16" s="48"/>
    </row>
    <row r="17" spans="1:6" ht="18" customHeight="1" x14ac:dyDescent="0.25">
      <c r="A17" s="94" t="s">
        <v>104</v>
      </c>
      <c r="B17" s="94"/>
      <c r="C17" s="45" t="s">
        <v>105</v>
      </c>
      <c r="D17" s="37"/>
      <c r="E17" s="37">
        <v>3417.81</v>
      </c>
      <c r="F17" s="37"/>
    </row>
    <row r="18" spans="1:6" ht="18" customHeight="1" x14ac:dyDescent="0.25">
      <c r="A18" s="94" t="s">
        <v>108</v>
      </c>
      <c r="B18" s="94"/>
      <c r="C18" s="45" t="s">
        <v>109</v>
      </c>
      <c r="D18" s="37"/>
      <c r="E18" s="37">
        <v>783.75</v>
      </c>
      <c r="F18" s="37"/>
    </row>
    <row r="19" spans="1:6" ht="18" customHeight="1" x14ac:dyDescent="0.25">
      <c r="A19" s="94" t="s">
        <v>110</v>
      </c>
      <c r="B19" s="94"/>
      <c r="C19" s="45" t="s">
        <v>111</v>
      </c>
      <c r="D19" s="37"/>
      <c r="E19" s="37">
        <v>1258</v>
      </c>
      <c r="F19" s="37"/>
    </row>
    <row r="20" spans="1:6" ht="18" customHeight="1" x14ac:dyDescent="0.25">
      <c r="A20" s="94" t="s">
        <v>112</v>
      </c>
      <c r="B20" s="94"/>
      <c r="C20" s="45" t="s">
        <v>113</v>
      </c>
      <c r="D20" s="47"/>
      <c r="E20" s="37">
        <v>56659.81</v>
      </c>
      <c r="F20" s="48"/>
    </row>
    <row r="21" spans="1:6" ht="18" customHeight="1" x14ac:dyDescent="0.25">
      <c r="A21" s="94" t="s">
        <v>114</v>
      </c>
      <c r="B21" s="94"/>
      <c r="C21" s="45" t="s">
        <v>115</v>
      </c>
      <c r="D21" s="37"/>
      <c r="E21" s="37">
        <v>16160.75</v>
      </c>
      <c r="F21" s="37"/>
    </row>
    <row r="22" spans="1:6" ht="18" customHeight="1" x14ac:dyDescent="0.25">
      <c r="A22" s="94" t="s">
        <v>118</v>
      </c>
      <c r="B22" s="94"/>
      <c r="C22" s="45" t="s">
        <v>119</v>
      </c>
      <c r="D22" s="37"/>
      <c r="E22" s="37">
        <v>25217</v>
      </c>
      <c r="F22" s="37"/>
    </row>
    <row r="23" spans="1:6" ht="21" customHeight="1" x14ac:dyDescent="0.25">
      <c r="A23" s="94" t="s">
        <v>120</v>
      </c>
      <c r="B23" s="94"/>
      <c r="C23" s="45" t="s">
        <v>121</v>
      </c>
      <c r="D23" s="37"/>
      <c r="E23" s="37">
        <v>9965.1299999999992</v>
      </c>
      <c r="F23" s="37"/>
    </row>
    <row r="24" spans="1:6" ht="18" customHeight="1" x14ac:dyDescent="0.25">
      <c r="A24" s="94" t="s">
        <v>122</v>
      </c>
      <c r="B24" s="94"/>
      <c r="C24" s="45" t="s">
        <v>123</v>
      </c>
      <c r="D24" s="37"/>
      <c r="E24" s="37">
        <v>4963.43</v>
      </c>
      <c r="F24" s="37"/>
    </row>
    <row r="25" spans="1:6" ht="18" customHeight="1" x14ac:dyDescent="0.25">
      <c r="A25" s="94" t="s">
        <v>124</v>
      </c>
      <c r="B25" s="94"/>
      <c r="C25" s="45" t="s">
        <v>125</v>
      </c>
      <c r="D25" s="37"/>
      <c r="E25" s="37">
        <v>353.5</v>
      </c>
      <c r="F25" s="37"/>
    </row>
    <row r="26" spans="1:6" ht="18" customHeight="1" x14ac:dyDescent="0.25">
      <c r="A26" s="94" t="s">
        <v>126</v>
      </c>
      <c r="B26" s="94"/>
      <c r="C26" s="45" t="s">
        <v>127</v>
      </c>
      <c r="D26" s="47"/>
      <c r="E26" s="37">
        <v>35340.44</v>
      </c>
      <c r="F26" s="48"/>
    </row>
    <row r="27" spans="1:6" ht="18" customHeight="1" x14ac:dyDescent="0.25">
      <c r="A27" s="94" t="s">
        <v>128</v>
      </c>
      <c r="B27" s="94"/>
      <c r="C27" s="45" t="s">
        <v>129</v>
      </c>
      <c r="D27" s="37"/>
      <c r="E27" s="37">
        <v>5123.79</v>
      </c>
      <c r="F27" s="37"/>
    </row>
    <row r="28" spans="1:6" ht="18" customHeight="1" x14ac:dyDescent="0.25">
      <c r="A28" s="94" t="s">
        <v>130</v>
      </c>
      <c r="B28" s="94"/>
      <c r="C28" s="45" t="s">
        <v>131</v>
      </c>
      <c r="D28" s="37"/>
      <c r="E28" s="37">
        <v>16551.45</v>
      </c>
      <c r="F28" s="37"/>
    </row>
    <row r="29" spans="1:6" ht="18" customHeight="1" x14ac:dyDescent="0.25">
      <c r="A29" s="94" t="s">
        <v>132</v>
      </c>
      <c r="B29" s="94"/>
      <c r="C29" s="45" t="s">
        <v>133</v>
      </c>
      <c r="D29" s="37"/>
      <c r="E29" s="37">
        <v>7518.92</v>
      </c>
      <c r="F29" s="37"/>
    </row>
    <row r="30" spans="1:6" ht="18" customHeight="1" x14ac:dyDescent="0.25">
      <c r="A30" s="94" t="s">
        <v>250</v>
      </c>
      <c r="B30" s="94"/>
      <c r="C30" s="45" t="s">
        <v>251</v>
      </c>
      <c r="D30" s="37"/>
      <c r="E30" s="37">
        <v>0</v>
      </c>
      <c r="F30" s="37"/>
    </row>
    <row r="31" spans="1:6" ht="18" customHeight="1" x14ac:dyDescent="0.25">
      <c r="A31" s="94" t="s">
        <v>134</v>
      </c>
      <c r="B31" s="94"/>
      <c r="C31" s="45" t="s">
        <v>135</v>
      </c>
      <c r="D31" s="37"/>
      <c r="E31" s="37">
        <v>3029.15</v>
      </c>
      <c r="F31" s="37"/>
    </row>
    <row r="32" spans="1:6" ht="18" customHeight="1" x14ac:dyDescent="0.25">
      <c r="A32" s="94" t="s">
        <v>136</v>
      </c>
      <c r="B32" s="94"/>
      <c r="C32" s="45" t="s">
        <v>137</v>
      </c>
      <c r="D32" s="37"/>
      <c r="E32" s="37">
        <v>346.42</v>
      </c>
      <c r="F32" s="37"/>
    </row>
    <row r="33" spans="1:6" ht="18" customHeight="1" x14ac:dyDescent="0.25">
      <c r="A33" s="94" t="s">
        <v>138</v>
      </c>
      <c r="B33" s="94"/>
      <c r="C33" s="45" t="s">
        <v>139</v>
      </c>
      <c r="D33" s="37"/>
      <c r="E33" s="37">
        <v>2749.33</v>
      </c>
      <c r="F33" s="37"/>
    </row>
    <row r="34" spans="1:6" ht="18" customHeight="1" x14ac:dyDescent="0.25">
      <c r="A34" s="94" t="s">
        <v>140</v>
      </c>
      <c r="B34" s="94"/>
      <c r="C34" s="45" t="s">
        <v>141</v>
      </c>
      <c r="D34" s="37"/>
      <c r="E34" s="37">
        <v>21.38</v>
      </c>
      <c r="F34" s="37"/>
    </row>
    <row r="35" spans="1:6" ht="18" customHeight="1" x14ac:dyDescent="0.25">
      <c r="A35" s="94" t="s">
        <v>145</v>
      </c>
      <c r="B35" s="94"/>
      <c r="C35" s="45" t="s">
        <v>146</v>
      </c>
      <c r="D35" s="47"/>
      <c r="E35" s="37">
        <v>1475.49</v>
      </c>
      <c r="F35" s="48"/>
    </row>
    <row r="36" spans="1:6" ht="18" customHeight="1" x14ac:dyDescent="0.25">
      <c r="A36" s="94" t="s">
        <v>147</v>
      </c>
      <c r="B36" s="94"/>
      <c r="C36" s="45" t="s">
        <v>148</v>
      </c>
      <c r="D36" s="37"/>
      <c r="E36" s="37">
        <v>1242.5899999999999</v>
      </c>
      <c r="F36" s="37"/>
    </row>
    <row r="37" spans="1:6" ht="18" customHeight="1" x14ac:dyDescent="0.25">
      <c r="A37" s="94" t="s">
        <v>149</v>
      </c>
      <c r="B37" s="94"/>
      <c r="C37" s="45" t="s">
        <v>150</v>
      </c>
      <c r="D37" s="37"/>
      <c r="E37" s="37">
        <v>232.9</v>
      </c>
      <c r="F37" s="37"/>
    </row>
    <row r="38" spans="1:6" ht="18" customHeight="1" x14ac:dyDescent="0.25">
      <c r="A38" s="94" t="s">
        <v>151</v>
      </c>
      <c r="B38" s="94"/>
      <c r="C38" s="45" t="s">
        <v>152</v>
      </c>
      <c r="D38" s="37"/>
      <c r="E38" s="37">
        <v>0</v>
      </c>
      <c r="F38" s="37"/>
    </row>
    <row r="39" spans="1:6" ht="18" customHeight="1" x14ac:dyDescent="0.25">
      <c r="A39" s="94" t="s">
        <v>156</v>
      </c>
      <c r="B39" s="94"/>
      <c r="C39" s="45" t="s">
        <v>157</v>
      </c>
      <c r="D39" s="37">
        <v>65</v>
      </c>
      <c r="E39" s="37">
        <v>64.7</v>
      </c>
      <c r="F39" s="37">
        <v>99.54</v>
      </c>
    </row>
    <row r="40" spans="1:6" ht="18" customHeight="1" x14ac:dyDescent="0.25">
      <c r="A40" s="94" t="s">
        <v>158</v>
      </c>
      <c r="B40" s="94"/>
      <c r="C40" s="45" t="s">
        <v>159</v>
      </c>
      <c r="D40" s="47"/>
      <c r="E40" s="37">
        <v>64.7</v>
      </c>
      <c r="F40" s="48"/>
    </row>
    <row r="41" spans="1:6" ht="18" customHeight="1" x14ac:dyDescent="0.25">
      <c r="A41" s="94" t="s">
        <v>160</v>
      </c>
      <c r="B41" s="94"/>
      <c r="C41" s="45" t="s">
        <v>161</v>
      </c>
      <c r="D41" s="37"/>
      <c r="E41" s="37">
        <v>64.7</v>
      </c>
      <c r="F41" s="37"/>
    </row>
    <row r="42" spans="1:6" ht="18" customHeight="1" x14ac:dyDescent="0.25">
      <c r="A42" s="96" t="s">
        <v>252</v>
      </c>
      <c r="B42" s="96"/>
      <c r="C42" s="55" t="s">
        <v>253</v>
      </c>
      <c r="D42" s="56">
        <v>16382.97</v>
      </c>
      <c r="E42" s="56">
        <v>16382.97</v>
      </c>
      <c r="F42" s="56">
        <v>100</v>
      </c>
    </row>
    <row r="43" spans="1:6" ht="18" customHeight="1" x14ac:dyDescent="0.25">
      <c r="A43" s="95" t="s">
        <v>243</v>
      </c>
      <c r="B43" s="95"/>
      <c r="C43" s="57" t="s">
        <v>200</v>
      </c>
      <c r="D43" s="58">
        <v>16382.97</v>
      </c>
      <c r="E43" s="58">
        <v>16382.97</v>
      </c>
      <c r="F43" s="58">
        <v>100</v>
      </c>
    </row>
    <row r="44" spans="1:6" ht="18" customHeight="1" x14ac:dyDescent="0.25">
      <c r="A44" s="94" t="s">
        <v>79</v>
      </c>
      <c r="B44" s="94"/>
      <c r="C44" s="45" t="s">
        <v>80</v>
      </c>
      <c r="D44" s="37">
        <v>16382.97</v>
      </c>
      <c r="E44" s="37">
        <v>16382.97</v>
      </c>
      <c r="F44" s="37">
        <v>100</v>
      </c>
    </row>
    <row r="45" spans="1:6" ht="18" customHeight="1" x14ac:dyDescent="0.25">
      <c r="A45" s="94" t="s">
        <v>100</v>
      </c>
      <c r="B45" s="94"/>
      <c r="C45" s="45" t="s">
        <v>101</v>
      </c>
      <c r="D45" s="37">
        <v>16382.97</v>
      </c>
      <c r="E45" s="37">
        <v>16382.97</v>
      </c>
      <c r="F45" s="37">
        <v>100</v>
      </c>
    </row>
    <row r="46" spans="1:6" ht="18" customHeight="1" x14ac:dyDescent="0.25">
      <c r="A46" s="94" t="s">
        <v>126</v>
      </c>
      <c r="B46" s="94"/>
      <c r="C46" s="45" t="s">
        <v>127</v>
      </c>
      <c r="D46" s="47"/>
      <c r="E46" s="37">
        <v>16382.97</v>
      </c>
      <c r="F46" s="48"/>
    </row>
    <row r="47" spans="1:6" ht="18" customHeight="1" x14ac:dyDescent="0.25">
      <c r="A47" s="94" t="s">
        <v>130</v>
      </c>
      <c r="B47" s="94"/>
      <c r="C47" s="45" t="s">
        <v>131</v>
      </c>
      <c r="D47" s="37"/>
      <c r="E47" s="37">
        <v>16382.97</v>
      </c>
      <c r="F47" s="37"/>
    </row>
    <row r="48" spans="1:6" ht="18" customHeight="1" x14ac:dyDescent="0.25">
      <c r="A48" s="96" t="s">
        <v>254</v>
      </c>
      <c r="B48" s="96"/>
      <c r="C48" s="55" t="s">
        <v>255</v>
      </c>
      <c r="D48" s="56">
        <v>1235.1600000000001</v>
      </c>
      <c r="E48" s="56">
        <v>1235.1600000000001</v>
      </c>
      <c r="F48" s="56">
        <v>100</v>
      </c>
    </row>
    <row r="49" spans="1:6" ht="18" customHeight="1" x14ac:dyDescent="0.25">
      <c r="A49" s="95" t="s">
        <v>243</v>
      </c>
      <c r="B49" s="95"/>
      <c r="C49" s="57" t="s">
        <v>200</v>
      </c>
      <c r="D49" s="58">
        <v>1235.1600000000001</v>
      </c>
      <c r="E49" s="58">
        <v>1235.1600000000001</v>
      </c>
      <c r="F49" s="58">
        <v>100</v>
      </c>
    </row>
    <row r="50" spans="1:6" ht="18" customHeight="1" x14ac:dyDescent="0.25">
      <c r="A50" s="94" t="s">
        <v>175</v>
      </c>
      <c r="B50" s="94"/>
      <c r="C50" s="45" t="s">
        <v>176</v>
      </c>
      <c r="D50" s="37">
        <v>1235.1600000000001</v>
      </c>
      <c r="E50" s="37">
        <v>1235.1600000000001</v>
      </c>
      <c r="F50" s="37">
        <v>100</v>
      </c>
    </row>
    <row r="51" spans="1:6" ht="20.25" customHeight="1" x14ac:dyDescent="0.25">
      <c r="A51" s="94" t="s">
        <v>177</v>
      </c>
      <c r="B51" s="94"/>
      <c r="C51" s="45" t="s">
        <v>178</v>
      </c>
      <c r="D51" s="37">
        <v>1235.1600000000001</v>
      </c>
      <c r="E51" s="37">
        <v>1235.1600000000001</v>
      </c>
      <c r="F51" s="37">
        <v>100</v>
      </c>
    </row>
    <row r="52" spans="1:6" ht="18" customHeight="1" x14ac:dyDescent="0.25">
      <c r="A52" s="94" t="s">
        <v>179</v>
      </c>
      <c r="B52" s="94"/>
      <c r="C52" s="45" t="s">
        <v>180</v>
      </c>
      <c r="D52" s="47"/>
      <c r="E52" s="37">
        <v>765.16</v>
      </c>
      <c r="F52" s="48"/>
    </row>
    <row r="53" spans="1:6" ht="18" customHeight="1" x14ac:dyDescent="0.25">
      <c r="A53" s="94" t="s">
        <v>183</v>
      </c>
      <c r="B53" s="94"/>
      <c r="C53" s="45" t="s">
        <v>184</v>
      </c>
      <c r="D53" s="37"/>
      <c r="E53" s="37">
        <v>765.16</v>
      </c>
      <c r="F53" s="37"/>
    </row>
    <row r="54" spans="1:6" ht="21" customHeight="1" x14ac:dyDescent="0.25">
      <c r="A54" s="94" t="s">
        <v>185</v>
      </c>
      <c r="B54" s="94"/>
      <c r="C54" s="45" t="s">
        <v>186</v>
      </c>
      <c r="D54" s="47"/>
      <c r="E54" s="37">
        <v>470</v>
      </c>
      <c r="F54" s="48"/>
    </row>
    <row r="55" spans="1:6" ht="18" customHeight="1" x14ac:dyDescent="0.25">
      <c r="A55" s="94" t="s">
        <v>187</v>
      </c>
      <c r="B55" s="94"/>
      <c r="C55" s="45" t="s">
        <v>188</v>
      </c>
      <c r="D55" s="37"/>
      <c r="E55" s="37">
        <v>470</v>
      </c>
      <c r="F55" s="37"/>
    </row>
    <row r="56" spans="1:6" ht="30" customHeight="1" x14ac:dyDescent="0.25">
      <c r="A56" s="97" t="s">
        <v>256</v>
      </c>
      <c r="B56" s="97"/>
      <c r="C56" s="53" t="s">
        <v>257</v>
      </c>
      <c r="D56" s="54">
        <v>1413082.3</v>
      </c>
      <c r="E56" s="54">
        <v>1281924.58</v>
      </c>
      <c r="F56" s="54">
        <v>90.72</v>
      </c>
    </row>
    <row r="57" spans="1:6" ht="20.25" customHeight="1" x14ac:dyDescent="0.25">
      <c r="A57" s="96" t="s">
        <v>258</v>
      </c>
      <c r="B57" s="96"/>
      <c r="C57" s="55" t="s">
        <v>259</v>
      </c>
      <c r="D57" s="56">
        <v>1202135.5</v>
      </c>
      <c r="E57" s="56">
        <v>1079401.96</v>
      </c>
      <c r="F57" s="56">
        <v>89.79</v>
      </c>
    </row>
    <row r="58" spans="1:6" ht="18" customHeight="1" x14ac:dyDescent="0.25">
      <c r="A58" s="95" t="s">
        <v>241</v>
      </c>
      <c r="B58" s="95"/>
      <c r="C58" s="57" t="s">
        <v>195</v>
      </c>
      <c r="D58" s="58">
        <v>1210</v>
      </c>
      <c r="E58" s="58">
        <v>398.17</v>
      </c>
      <c r="F58" s="58">
        <v>32.909999999999997</v>
      </c>
    </row>
    <row r="59" spans="1:6" ht="18" customHeight="1" x14ac:dyDescent="0.25">
      <c r="A59" s="94" t="s">
        <v>79</v>
      </c>
      <c r="B59" s="94"/>
      <c r="C59" s="45" t="s">
        <v>80</v>
      </c>
      <c r="D59" s="37">
        <v>887.4</v>
      </c>
      <c r="E59" s="37">
        <v>75.569999999999993</v>
      </c>
      <c r="F59" s="37">
        <v>8.52</v>
      </c>
    </row>
    <row r="60" spans="1:6" ht="18" customHeight="1" x14ac:dyDescent="0.25">
      <c r="A60" s="94" t="s">
        <v>100</v>
      </c>
      <c r="B60" s="94"/>
      <c r="C60" s="45" t="s">
        <v>101</v>
      </c>
      <c r="D60" s="37">
        <v>877.4</v>
      </c>
      <c r="E60" s="37">
        <v>75.569999999999993</v>
      </c>
      <c r="F60" s="37">
        <v>8.61</v>
      </c>
    </row>
    <row r="61" spans="1:6" ht="18" customHeight="1" x14ac:dyDescent="0.25">
      <c r="A61" s="94" t="s">
        <v>112</v>
      </c>
      <c r="B61" s="94"/>
      <c r="C61" s="45" t="s">
        <v>113</v>
      </c>
      <c r="D61" s="47"/>
      <c r="E61" s="37">
        <v>75.569999999999993</v>
      </c>
      <c r="F61" s="48"/>
    </row>
    <row r="62" spans="1:6" ht="18" customHeight="1" x14ac:dyDescent="0.25">
      <c r="A62" s="94" t="s">
        <v>114</v>
      </c>
      <c r="B62" s="94"/>
      <c r="C62" s="45" t="s">
        <v>115</v>
      </c>
      <c r="D62" s="37"/>
      <c r="E62" s="37">
        <v>75.569999999999993</v>
      </c>
      <c r="F62" s="37"/>
    </row>
    <row r="63" spans="1:6" ht="18" customHeight="1" x14ac:dyDescent="0.25">
      <c r="A63" s="94" t="s">
        <v>116</v>
      </c>
      <c r="B63" s="94"/>
      <c r="C63" s="45" t="s">
        <v>117</v>
      </c>
      <c r="D63" s="37"/>
      <c r="E63" s="37">
        <v>0</v>
      </c>
      <c r="F63" s="37"/>
    </row>
    <row r="64" spans="1:6" ht="18" customHeight="1" x14ac:dyDescent="0.25">
      <c r="A64" s="94" t="s">
        <v>170</v>
      </c>
      <c r="B64" s="94"/>
      <c r="C64" s="45" t="s">
        <v>171</v>
      </c>
      <c r="D64" s="37">
        <v>10</v>
      </c>
      <c r="E64" s="37">
        <v>0</v>
      </c>
      <c r="F64" s="37">
        <v>0</v>
      </c>
    </row>
    <row r="65" spans="1:6" ht="18" customHeight="1" x14ac:dyDescent="0.25">
      <c r="A65" s="94" t="s">
        <v>172</v>
      </c>
      <c r="B65" s="94"/>
      <c r="C65" s="45" t="s">
        <v>62</v>
      </c>
      <c r="D65" s="47"/>
      <c r="E65" s="37">
        <v>0</v>
      </c>
      <c r="F65" s="48"/>
    </row>
    <row r="66" spans="1:6" ht="18" customHeight="1" x14ac:dyDescent="0.25">
      <c r="A66" s="94" t="s">
        <v>173</v>
      </c>
      <c r="B66" s="94"/>
      <c r="C66" s="45" t="s">
        <v>174</v>
      </c>
      <c r="D66" s="37"/>
      <c r="E66" s="37">
        <v>0</v>
      </c>
      <c r="F66" s="37"/>
    </row>
    <row r="67" spans="1:6" ht="18" customHeight="1" x14ac:dyDescent="0.25">
      <c r="A67" s="94" t="s">
        <v>175</v>
      </c>
      <c r="B67" s="94"/>
      <c r="C67" s="45" t="s">
        <v>176</v>
      </c>
      <c r="D67" s="37">
        <v>322.60000000000002</v>
      </c>
      <c r="E67" s="37">
        <v>322.60000000000002</v>
      </c>
      <c r="F67" s="37">
        <v>100</v>
      </c>
    </row>
    <row r="68" spans="1:6" ht="21" customHeight="1" x14ac:dyDescent="0.25">
      <c r="A68" s="94" t="s">
        <v>177</v>
      </c>
      <c r="B68" s="94"/>
      <c r="C68" s="45" t="s">
        <v>178</v>
      </c>
      <c r="D68" s="37">
        <v>322.60000000000002</v>
      </c>
      <c r="E68" s="37">
        <v>322.60000000000002</v>
      </c>
      <c r="F68" s="37">
        <v>100</v>
      </c>
    </row>
    <row r="69" spans="1:6" ht="18" customHeight="1" x14ac:dyDescent="0.25">
      <c r="A69" s="94" t="s">
        <v>179</v>
      </c>
      <c r="B69" s="94"/>
      <c r="C69" s="45" t="s">
        <v>180</v>
      </c>
      <c r="D69" s="47"/>
      <c r="E69" s="37">
        <v>322.60000000000002</v>
      </c>
      <c r="F69" s="48"/>
    </row>
    <row r="70" spans="1:6" ht="18" customHeight="1" x14ac:dyDescent="0.25">
      <c r="A70" s="94" t="s">
        <v>183</v>
      </c>
      <c r="B70" s="94"/>
      <c r="C70" s="45" t="s">
        <v>184</v>
      </c>
      <c r="D70" s="37"/>
      <c r="E70" s="37">
        <v>322.60000000000002</v>
      </c>
      <c r="F70" s="37"/>
    </row>
    <row r="71" spans="1:6" ht="18" customHeight="1" x14ac:dyDescent="0.25">
      <c r="A71" s="95" t="s">
        <v>242</v>
      </c>
      <c r="B71" s="95"/>
      <c r="C71" s="57" t="s">
        <v>198</v>
      </c>
      <c r="D71" s="58">
        <v>20490.849999999999</v>
      </c>
      <c r="E71" s="58">
        <v>6415.66</v>
      </c>
      <c r="F71" s="58">
        <v>31.31</v>
      </c>
    </row>
    <row r="72" spans="1:6" ht="18" customHeight="1" x14ac:dyDescent="0.25">
      <c r="A72" s="94" t="s">
        <v>79</v>
      </c>
      <c r="B72" s="94"/>
      <c r="C72" s="45" t="s">
        <v>80</v>
      </c>
      <c r="D72" s="37">
        <v>14801.46</v>
      </c>
      <c r="E72" s="37">
        <v>3683.37</v>
      </c>
      <c r="F72" s="37">
        <v>24.89</v>
      </c>
    </row>
    <row r="73" spans="1:6" ht="18" customHeight="1" x14ac:dyDescent="0.25">
      <c r="A73" s="94" t="s">
        <v>100</v>
      </c>
      <c r="B73" s="94"/>
      <c r="C73" s="45" t="s">
        <v>101</v>
      </c>
      <c r="D73" s="37">
        <v>14771.46</v>
      </c>
      <c r="E73" s="37">
        <v>3683.2</v>
      </c>
      <c r="F73" s="37">
        <v>24.93</v>
      </c>
    </row>
    <row r="74" spans="1:6" ht="18" customHeight="1" x14ac:dyDescent="0.25">
      <c r="A74" s="94" t="s">
        <v>102</v>
      </c>
      <c r="B74" s="94"/>
      <c r="C74" s="45" t="s">
        <v>103</v>
      </c>
      <c r="D74" s="47"/>
      <c r="E74" s="37">
        <v>53.1</v>
      </c>
      <c r="F74" s="48"/>
    </row>
    <row r="75" spans="1:6" ht="18" customHeight="1" x14ac:dyDescent="0.25">
      <c r="A75" s="94" t="s">
        <v>104</v>
      </c>
      <c r="B75" s="94"/>
      <c r="C75" s="45" t="s">
        <v>105</v>
      </c>
      <c r="D75" s="37"/>
      <c r="E75" s="37">
        <v>53.1</v>
      </c>
      <c r="F75" s="37"/>
    </row>
    <row r="76" spans="1:6" ht="18" customHeight="1" x14ac:dyDescent="0.25">
      <c r="A76" s="94" t="s">
        <v>112</v>
      </c>
      <c r="B76" s="94"/>
      <c r="C76" s="45" t="s">
        <v>113</v>
      </c>
      <c r="D76" s="47"/>
      <c r="E76" s="37">
        <v>507.78</v>
      </c>
      <c r="F76" s="48"/>
    </row>
    <row r="77" spans="1:6" ht="18" customHeight="1" x14ac:dyDescent="0.25">
      <c r="A77" s="94" t="s">
        <v>122</v>
      </c>
      <c r="B77" s="94"/>
      <c r="C77" s="45" t="s">
        <v>123</v>
      </c>
      <c r="D77" s="37"/>
      <c r="E77" s="37">
        <v>507.78</v>
      </c>
      <c r="F77" s="37"/>
    </row>
    <row r="78" spans="1:6" ht="18" customHeight="1" x14ac:dyDescent="0.25">
      <c r="A78" s="94" t="s">
        <v>126</v>
      </c>
      <c r="B78" s="94"/>
      <c r="C78" s="45" t="s">
        <v>127</v>
      </c>
      <c r="D78" s="47"/>
      <c r="E78" s="37">
        <v>2213.4899999999998</v>
      </c>
      <c r="F78" s="48"/>
    </row>
    <row r="79" spans="1:6" ht="18" customHeight="1" x14ac:dyDescent="0.25">
      <c r="A79" s="94" t="s">
        <v>128</v>
      </c>
      <c r="B79" s="94"/>
      <c r="C79" s="45" t="s">
        <v>129</v>
      </c>
      <c r="D79" s="37"/>
      <c r="E79" s="37">
        <v>734.54</v>
      </c>
      <c r="F79" s="37"/>
    </row>
    <row r="80" spans="1:6" ht="18" customHeight="1" x14ac:dyDescent="0.25">
      <c r="A80" s="94" t="s">
        <v>130</v>
      </c>
      <c r="B80" s="94"/>
      <c r="C80" s="45" t="s">
        <v>131</v>
      </c>
      <c r="D80" s="37"/>
      <c r="E80" s="37">
        <v>1478.95</v>
      </c>
      <c r="F80" s="37"/>
    </row>
    <row r="81" spans="1:6" ht="18" customHeight="1" x14ac:dyDescent="0.25">
      <c r="A81" s="94" t="s">
        <v>145</v>
      </c>
      <c r="B81" s="94"/>
      <c r="C81" s="45" t="s">
        <v>146</v>
      </c>
      <c r="D81" s="47"/>
      <c r="E81" s="37">
        <v>908.83</v>
      </c>
      <c r="F81" s="48"/>
    </row>
    <row r="82" spans="1:6" ht="18" customHeight="1" x14ac:dyDescent="0.25">
      <c r="A82" s="94" t="s">
        <v>147</v>
      </c>
      <c r="B82" s="94"/>
      <c r="C82" s="45" t="s">
        <v>148</v>
      </c>
      <c r="D82" s="37"/>
      <c r="E82" s="37">
        <v>908.83</v>
      </c>
      <c r="F82" s="37"/>
    </row>
    <row r="83" spans="1:6" ht="18" customHeight="1" x14ac:dyDescent="0.25">
      <c r="A83" s="94" t="s">
        <v>156</v>
      </c>
      <c r="B83" s="94"/>
      <c r="C83" s="45" t="s">
        <v>157</v>
      </c>
      <c r="D83" s="37">
        <v>30</v>
      </c>
      <c r="E83" s="37">
        <v>0.17</v>
      </c>
      <c r="F83" s="37">
        <v>0.56999999999999995</v>
      </c>
    </row>
    <row r="84" spans="1:6" ht="18" customHeight="1" x14ac:dyDescent="0.25">
      <c r="A84" s="94" t="s">
        <v>158</v>
      </c>
      <c r="B84" s="94"/>
      <c r="C84" s="45" t="s">
        <v>159</v>
      </c>
      <c r="D84" s="47"/>
      <c r="E84" s="37">
        <v>0.17</v>
      </c>
      <c r="F84" s="48"/>
    </row>
    <row r="85" spans="1:6" ht="18" customHeight="1" x14ac:dyDescent="0.25">
      <c r="A85" s="94" t="s">
        <v>162</v>
      </c>
      <c r="B85" s="94"/>
      <c r="C85" s="45" t="s">
        <v>163</v>
      </c>
      <c r="D85" s="37"/>
      <c r="E85" s="37">
        <v>0.17</v>
      </c>
      <c r="F85" s="37"/>
    </row>
    <row r="86" spans="1:6" ht="18" customHeight="1" x14ac:dyDescent="0.25">
      <c r="A86" s="94" t="s">
        <v>175</v>
      </c>
      <c r="B86" s="94"/>
      <c r="C86" s="45" t="s">
        <v>176</v>
      </c>
      <c r="D86" s="37">
        <v>5689.39</v>
      </c>
      <c r="E86" s="37">
        <v>2732.29</v>
      </c>
      <c r="F86" s="37">
        <v>48.02</v>
      </c>
    </row>
    <row r="87" spans="1:6" ht="20.25" customHeight="1" x14ac:dyDescent="0.25">
      <c r="A87" s="94" t="s">
        <v>177</v>
      </c>
      <c r="B87" s="94"/>
      <c r="C87" s="45" t="s">
        <v>178</v>
      </c>
      <c r="D87" s="37">
        <v>5689.39</v>
      </c>
      <c r="E87" s="37">
        <v>2732.29</v>
      </c>
      <c r="F87" s="37">
        <v>48.02</v>
      </c>
    </row>
    <row r="88" spans="1:6" ht="18" customHeight="1" x14ac:dyDescent="0.25">
      <c r="A88" s="94" t="s">
        <v>179</v>
      </c>
      <c r="B88" s="94"/>
      <c r="C88" s="45" t="s">
        <v>180</v>
      </c>
      <c r="D88" s="47"/>
      <c r="E88" s="37">
        <v>2732.29</v>
      </c>
      <c r="F88" s="48"/>
    </row>
    <row r="89" spans="1:6" ht="18" customHeight="1" x14ac:dyDescent="0.25">
      <c r="A89" s="94" t="s">
        <v>181</v>
      </c>
      <c r="B89" s="94"/>
      <c r="C89" s="45" t="s">
        <v>182</v>
      </c>
      <c r="D89" s="37"/>
      <c r="E89" s="37">
        <v>1014.49</v>
      </c>
      <c r="F89" s="37"/>
    </row>
    <row r="90" spans="1:6" ht="18" customHeight="1" x14ac:dyDescent="0.25">
      <c r="A90" s="94" t="s">
        <v>183</v>
      </c>
      <c r="B90" s="94"/>
      <c r="C90" s="45" t="s">
        <v>184</v>
      </c>
      <c r="D90" s="37"/>
      <c r="E90" s="37">
        <v>1717.8</v>
      </c>
      <c r="F90" s="37"/>
    </row>
    <row r="91" spans="1:6" ht="18" customHeight="1" x14ac:dyDescent="0.25">
      <c r="A91" s="95" t="s">
        <v>243</v>
      </c>
      <c r="B91" s="95"/>
      <c r="C91" s="57" t="s">
        <v>200</v>
      </c>
      <c r="D91" s="58">
        <v>16310</v>
      </c>
      <c r="E91" s="58">
        <v>16257.41</v>
      </c>
      <c r="F91" s="58">
        <v>99.68</v>
      </c>
    </row>
    <row r="92" spans="1:6" ht="18" customHeight="1" x14ac:dyDescent="0.25">
      <c r="A92" s="94" t="s">
        <v>79</v>
      </c>
      <c r="B92" s="94"/>
      <c r="C92" s="45" t="s">
        <v>80</v>
      </c>
      <c r="D92" s="37">
        <v>12310</v>
      </c>
      <c r="E92" s="37">
        <v>15380.93</v>
      </c>
      <c r="F92" s="37">
        <v>124.95</v>
      </c>
    </row>
    <row r="93" spans="1:6" ht="18" customHeight="1" x14ac:dyDescent="0.25">
      <c r="A93" s="94" t="s">
        <v>100</v>
      </c>
      <c r="B93" s="94"/>
      <c r="C93" s="45" t="s">
        <v>101</v>
      </c>
      <c r="D93" s="37">
        <v>12310</v>
      </c>
      <c r="E93" s="37">
        <v>15380.93</v>
      </c>
      <c r="F93" s="37">
        <v>124.95</v>
      </c>
    </row>
    <row r="94" spans="1:6" ht="18" customHeight="1" x14ac:dyDescent="0.25">
      <c r="A94" s="94" t="s">
        <v>112</v>
      </c>
      <c r="B94" s="94"/>
      <c r="C94" s="45" t="s">
        <v>113</v>
      </c>
      <c r="D94" s="47"/>
      <c r="E94" s="37">
        <v>10910.72</v>
      </c>
      <c r="F94" s="48"/>
    </row>
    <row r="95" spans="1:6" ht="18" customHeight="1" x14ac:dyDescent="0.25">
      <c r="A95" s="94" t="s">
        <v>114</v>
      </c>
      <c r="B95" s="94"/>
      <c r="C95" s="45" t="s">
        <v>115</v>
      </c>
      <c r="D95" s="37"/>
      <c r="E95" s="37">
        <v>3633.5</v>
      </c>
      <c r="F95" s="37"/>
    </row>
    <row r="96" spans="1:6" ht="18" customHeight="1" x14ac:dyDescent="0.25">
      <c r="A96" s="94" t="s">
        <v>116</v>
      </c>
      <c r="B96" s="94"/>
      <c r="C96" s="45" t="s">
        <v>117</v>
      </c>
      <c r="D96" s="37"/>
      <c r="E96" s="37">
        <v>7277.22</v>
      </c>
      <c r="F96" s="37"/>
    </row>
    <row r="97" spans="1:6" ht="18" customHeight="1" x14ac:dyDescent="0.25">
      <c r="A97" s="94" t="s">
        <v>122</v>
      </c>
      <c r="B97" s="94"/>
      <c r="C97" s="45" t="s">
        <v>123</v>
      </c>
      <c r="D97" s="37"/>
      <c r="E97" s="37">
        <v>0</v>
      </c>
      <c r="F97" s="37"/>
    </row>
    <row r="98" spans="1:6" ht="18" customHeight="1" x14ac:dyDescent="0.25">
      <c r="A98" s="94" t="s">
        <v>126</v>
      </c>
      <c r="B98" s="94"/>
      <c r="C98" s="45" t="s">
        <v>127</v>
      </c>
      <c r="D98" s="47"/>
      <c r="E98" s="37">
        <v>796.73</v>
      </c>
      <c r="F98" s="48"/>
    </row>
    <row r="99" spans="1:6" ht="18" customHeight="1" x14ac:dyDescent="0.25">
      <c r="A99" s="94" t="s">
        <v>128</v>
      </c>
      <c r="B99" s="94"/>
      <c r="C99" s="45" t="s">
        <v>129</v>
      </c>
      <c r="D99" s="37"/>
      <c r="E99" s="37">
        <v>796.73</v>
      </c>
      <c r="F99" s="37"/>
    </row>
    <row r="100" spans="1:6" ht="18" customHeight="1" x14ac:dyDescent="0.25">
      <c r="A100" s="94" t="s">
        <v>130</v>
      </c>
      <c r="B100" s="94"/>
      <c r="C100" s="45" t="s">
        <v>131</v>
      </c>
      <c r="D100" s="37"/>
      <c r="E100" s="37">
        <v>0</v>
      </c>
      <c r="F100" s="37"/>
    </row>
    <row r="101" spans="1:6" ht="18" customHeight="1" x14ac:dyDescent="0.25">
      <c r="A101" s="94" t="s">
        <v>145</v>
      </c>
      <c r="B101" s="94"/>
      <c r="C101" s="45" t="s">
        <v>146</v>
      </c>
      <c r="D101" s="47"/>
      <c r="E101" s="37">
        <v>3673.48</v>
      </c>
      <c r="F101" s="48"/>
    </row>
    <row r="102" spans="1:6" ht="18" customHeight="1" x14ac:dyDescent="0.25">
      <c r="A102" s="94" t="s">
        <v>155</v>
      </c>
      <c r="B102" s="94"/>
      <c r="C102" s="45" t="s">
        <v>146</v>
      </c>
      <c r="D102" s="37"/>
      <c r="E102" s="37">
        <v>3673.48</v>
      </c>
      <c r="F102" s="37"/>
    </row>
    <row r="103" spans="1:6" ht="18" customHeight="1" x14ac:dyDescent="0.25">
      <c r="A103" s="94" t="s">
        <v>175</v>
      </c>
      <c r="B103" s="94"/>
      <c r="C103" s="45" t="s">
        <v>176</v>
      </c>
      <c r="D103" s="37">
        <v>4000</v>
      </c>
      <c r="E103" s="37">
        <v>876.48</v>
      </c>
      <c r="F103" s="37">
        <v>21.91</v>
      </c>
    </row>
    <row r="104" spans="1:6" ht="21" customHeight="1" x14ac:dyDescent="0.25">
      <c r="A104" s="94" t="s">
        <v>177</v>
      </c>
      <c r="B104" s="94"/>
      <c r="C104" s="45" t="s">
        <v>178</v>
      </c>
      <c r="D104" s="37">
        <v>4000</v>
      </c>
      <c r="E104" s="37">
        <v>876.48</v>
      </c>
      <c r="F104" s="37">
        <v>21.91</v>
      </c>
    </row>
    <row r="105" spans="1:6" ht="18" customHeight="1" x14ac:dyDescent="0.25">
      <c r="A105" s="94" t="s">
        <v>179</v>
      </c>
      <c r="B105" s="94"/>
      <c r="C105" s="45" t="s">
        <v>180</v>
      </c>
      <c r="D105" s="47"/>
      <c r="E105" s="37">
        <v>876.48</v>
      </c>
      <c r="F105" s="48"/>
    </row>
    <row r="106" spans="1:6" ht="18" customHeight="1" x14ac:dyDescent="0.25">
      <c r="A106" s="94" t="s">
        <v>181</v>
      </c>
      <c r="B106" s="94"/>
      <c r="C106" s="45" t="s">
        <v>182</v>
      </c>
      <c r="D106" s="37"/>
      <c r="E106" s="37">
        <v>860</v>
      </c>
      <c r="F106" s="37"/>
    </row>
    <row r="107" spans="1:6" ht="18" customHeight="1" x14ac:dyDescent="0.25">
      <c r="A107" s="94" t="s">
        <v>183</v>
      </c>
      <c r="B107" s="94"/>
      <c r="C107" s="45" t="s">
        <v>184</v>
      </c>
      <c r="D107" s="37"/>
      <c r="E107" s="37">
        <v>16.48</v>
      </c>
      <c r="F107" s="37"/>
    </row>
    <row r="108" spans="1:6" ht="18" customHeight="1" x14ac:dyDescent="0.25">
      <c r="A108" s="95" t="s">
        <v>244</v>
      </c>
      <c r="B108" s="95"/>
      <c r="C108" s="57" t="s">
        <v>205</v>
      </c>
      <c r="D108" s="58">
        <v>1163285.44</v>
      </c>
      <c r="E108" s="58">
        <v>1055783.99</v>
      </c>
      <c r="F108" s="58">
        <v>90.76</v>
      </c>
    </row>
    <row r="109" spans="1:6" ht="18" customHeight="1" x14ac:dyDescent="0.25">
      <c r="A109" s="94" t="s">
        <v>79</v>
      </c>
      <c r="B109" s="94"/>
      <c r="C109" s="45" t="s">
        <v>80</v>
      </c>
      <c r="D109" s="37">
        <v>1160185.44</v>
      </c>
      <c r="E109" s="37">
        <v>1052598.17</v>
      </c>
      <c r="F109" s="37">
        <v>90.73</v>
      </c>
    </row>
    <row r="110" spans="1:6" ht="18" customHeight="1" x14ac:dyDescent="0.25">
      <c r="A110" s="94" t="s">
        <v>81</v>
      </c>
      <c r="B110" s="94"/>
      <c r="C110" s="45" t="s">
        <v>82</v>
      </c>
      <c r="D110" s="37">
        <v>1106650</v>
      </c>
      <c r="E110" s="37">
        <v>1004053.32</v>
      </c>
      <c r="F110" s="37">
        <v>90.73</v>
      </c>
    </row>
    <row r="111" spans="1:6" ht="18" customHeight="1" x14ac:dyDescent="0.25">
      <c r="A111" s="94" t="s">
        <v>83</v>
      </c>
      <c r="B111" s="94"/>
      <c r="C111" s="45" t="s">
        <v>84</v>
      </c>
      <c r="D111" s="47"/>
      <c r="E111" s="37">
        <v>832248.46</v>
      </c>
      <c r="F111" s="48"/>
    </row>
    <row r="112" spans="1:6" ht="18" customHeight="1" x14ac:dyDescent="0.25">
      <c r="A112" s="94" t="s">
        <v>85</v>
      </c>
      <c r="B112" s="94"/>
      <c r="C112" s="45" t="s">
        <v>86</v>
      </c>
      <c r="D112" s="37"/>
      <c r="E112" s="37">
        <v>809870.17</v>
      </c>
      <c r="F112" s="37"/>
    </row>
    <row r="113" spans="1:6" ht="18" customHeight="1" x14ac:dyDescent="0.25">
      <c r="A113" s="94" t="s">
        <v>87</v>
      </c>
      <c r="B113" s="94"/>
      <c r="C113" s="45" t="s">
        <v>88</v>
      </c>
      <c r="D113" s="37"/>
      <c r="E113" s="37">
        <v>7981.34</v>
      </c>
      <c r="F113" s="37"/>
    </row>
    <row r="114" spans="1:6" ht="18" customHeight="1" x14ac:dyDescent="0.25">
      <c r="A114" s="94" t="s">
        <v>89</v>
      </c>
      <c r="B114" s="94"/>
      <c r="C114" s="45" t="s">
        <v>90</v>
      </c>
      <c r="D114" s="37"/>
      <c r="E114" s="37">
        <v>14396.95</v>
      </c>
      <c r="F114" s="37"/>
    </row>
    <row r="115" spans="1:6" ht="18" customHeight="1" x14ac:dyDescent="0.25">
      <c r="A115" s="94" t="s">
        <v>91</v>
      </c>
      <c r="B115" s="94"/>
      <c r="C115" s="45" t="s">
        <v>92</v>
      </c>
      <c r="D115" s="47"/>
      <c r="E115" s="37">
        <v>40226.589999999997</v>
      </c>
      <c r="F115" s="48"/>
    </row>
    <row r="116" spans="1:6" ht="18" customHeight="1" x14ac:dyDescent="0.25">
      <c r="A116" s="94" t="s">
        <v>93</v>
      </c>
      <c r="B116" s="94"/>
      <c r="C116" s="45" t="s">
        <v>92</v>
      </c>
      <c r="D116" s="37"/>
      <c r="E116" s="37">
        <v>40226.589999999997</v>
      </c>
      <c r="F116" s="37"/>
    </row>
    <row r="117" spans="1:6" ht="18" customHeight="1" x14ac:dyDescent="0.25">
      <c r="A117" s="94" t="s">
        <v>94</v>
      </c>
      <c r="B117" s="94"/>
      <c r="C117" s="45" t="s">
        <v>95</v>
      </c>
      <c r="D117" s="47"/>
      <c r="E117" s="37">
        <v>131578.26999999999</v>
      </c>
      <c r="F117" s="48"/>
    </row>
    <row r="118" spans="1:6" ht="18" customHeight="1" x14ac:dyDescent="0.25">
      <c r="A118" s="94" t="s">
        <v>96</v>
      </c>
      <c r="B118" s="94"/>
      <c r="C118" s="45" t="s">
        <v>97</v>
      </c>
      <c r="D118" s="37"/>
      <c r="E118" s="37">
        <v>131578.26999999999</v>
      </c>
      <c r="F118" s="37"/>
    </row>
    <row r="119" spans="1:6" ht="18" customHeight="1" x14ac:dyDescent="0.25">
      <c r="A119" s="94" t="s">
        <v>100</v>
      </c>
      <c r="B119" s="94"/>
      <c r="C119" s="45" t="s">
        <v>101</v>
      </c>
      <c r="D119" s="37">
        <v>40171.56</v>
      </c>
      <c r="E119" s="37">
        <v>36275.65</v>
      </c>
      <c r="F119" s="37">
        <v>90.3</v>
      </c>
    </row>
    <row r="120" spans="1:6" ht="18" customHeight="1" x14ac:dyDescent="0.25">
      <c r="A120" s="94" t="s">
        <v>102</v>
      </c>
      <c r="B120" s="94"/>
      <c r="C120" s="45" t="s">
        <v>103</v>
      </c>
      <c r="D120" s="47"/>
      <c r="E120" s="37">
        <v>29917.67</v>
      </c>
      <c r="F120" s="48"/>
    </row>
    <row r="121" spans="1:6" ht="18" customHeight="1" x14ac:dyDescent="0.25">
      <c r="A121" s="94" t="s">
        <v>104</v>
      </c>
      <c r="B121" s="94"/>
      <c r="C121" s="45" t="s">
        <v>105</v>
      </c>
      <c r="D121" s="37"/>
      <c r="E121" s="37">
        <v>586.05999999999995</v>
      </c>
      <c r="F121" s="37"/>
    </row>
    <row r="122" spans="1:6" ht="20.25" customHeight="1" x14ac:dyDescent="0.25">
      <c r="A122" s="94" t="s">
        <v>106</v>
      </c>
      <c r="B122" s="94"/>
      <c r="C122" s="45" t="s">
        <v>107</v>
      </c>
      <c r="D122" s="37"/>
      <c r="E122" s="37">
        <v>29146.01</v>
      </c>
      <c r="F122" s="37"/>
    </row>
    <row r="123" spans="1:6" ht="18" customHeight="1" x14ac:dyDescent="0.25">
      <c r="A123" s="94" t="s">
        <v>110</v>
      </c>
      <c r="B123" s="94"/>
      <c r="C123" s="45" t="s">
        <v>111</v>
      </c>
      <c r="D123" s="37"/>
      <c r="E123" s="37">
        <v>185.6</v>
      </c>
      <c r="F123" s="37"/>
    </row>
    <row r="124" spans="1:6" ht="18" customHeight="1" x14ac:dyDescent="0.25">
      <c r="A124" s="94" t="s">
        <v>112</v>
      </c>
      <c r="B124" s="94"/>
      <c r="C124" s="45" t="s">
        <v>113</v>
      </c>
      <c r="D124" s="47"/>
      <c r="E124" s="37">
        <v>557.92999999999995</v>
      </c>
      <c r="F124" s="48"/>
    </row>
    <row r="125" spans="1:6" ht="18" customHeight="1" x14ac:dyDescent="0.25">
      <c r="A125" s="94" t="s">
        <v>114</v>
      </c>
      <c r="B125" s="94"/>
      <c r="C125" s="45" t="s">
        <v>115</v>
      </c>
      <c r="D125" s="37"/>
      <c r="E125" s="37">
        <v>421.93</v>
      </c>
      <c r="F125" s="37"/>
    </row>
    <row r="126" spans="1:6" ht="18" customHeight="1" x14ac:dyDescent="0.25">
      <c r="A126" s="94" t="s">
        <v>116</v>
      </c>
      <c r="B126" s="94"/>
      <c r="C126" s="45" t="s">
        <v>117</v>
      </c>
      <c r="D126" s="37"/>
      <c r="E126" s="37">
        <v>136</v>
      </c>
      <c r="F126" s="37"/>
    </row>
    <row r="127" spans="1:6" ht="18" customHeight="1" x14ac:dyDescent="0.25">
      <c r="A127" s="94" t="s">
        <v>126</v>
      </c>
      <c r="B127" s="94"/>
      <c r="C127" s="45" t="s">
        <v>127</v>
      </c>
      <c r="D127" s="47"/>
      <c r="E127" s="37">
        <v>1974.53</v>
      </c>
      <c r="F127" s="48"/>
    </row>
    <row r="128" spans="1:6" ht="18" customHeight="1" x14ac:dyDescent="0.25">
      <c r="A128" s="94" t="s">
        <v>136</v>
      </c>
      <c r="B128" s="94"/>
      <c r="C128" s="45" t="s">
        <v>137</v>
      </c>
      <c r="D128" s="37"/>
      <c r="E128" s="37">
        <v>1974.53</v>
      </c>
      <c r="F128" s="37"/>
    </row>
    <row r="129" spans="1:6" ht="18" customHeight="1" x14ac:dyDescent="0.25">
      <c r="A129" s="94" t="s">
        <v>145</v>
      </c>
      <c r="B129" s="94"/>
      <c r="C129" s="45" t="s">
        <v>146</v>
      </c>
      <c r="D129" s="47"/>
      <c r="E129" s="37">
        <v>3825.52</v>
      </c>
      <c r="F129" s="48"/>
    </row>
    <row r="130" spans="1:6" ht="18" customHeight="1" x14ac:dyDescent="0.25">
      <c r="A130" s="94" t="s">
        <v>151</v>
      </c>
      <c r="B130" s="94"/>
      <c r="C130" s="45" t="s">
        <v>152</v>
      </c>
      <c r="D130" s="37"/>
      <c r="E130" s="37">
        <v>3328.86</v>
      </c>
      <c r="F130" s="37"/>
    </row>
    <row r="131" spans="1:6" ht="18" customHeight="1" x14ac:dyDescent="0.25">
      <c r="A131" s="94" t="s">
        <v>153</v>
      </c>
      <c r="B131" s="94"/>
      <c r="C131" s="45" t="s">
        <v>154</v>
      </c>
      <c r="D131" s="37"/>
      <c r="E131" s="37">
        <v>496.66</v>
      </c>
      <c r="F131" s="37"/>
    </row>
    <row r="132" spans="1:6" ht="18" customHeight="1" x14ac:dyDescent="0.25">
      <c r="A132" s="94" t="s">
        <v>156</v>
      </c>
      <c r="B132" s="94"/>
      <c r="C132" s="45" t="s">
        <v>157</v>
      </c>
      <c r="D132" s="37">
        <v>100</v>
      </c>
      <c r="E132" s="37">
        <v>0</v>
      </c>
      <c r="F132" s="37">
        <v>0</v>
      </c>
    </row>
    <row r="133" spans="1:6" ht="18" customHeight="1" x14ac:dyDescent="0.25">
      <c r="A133" s="94" t="s">
        <v>158</v>
      </c>
      <c r="B133" s="94"/>
      <c r="C133" s="45" t="s">
        <v>159</v>
      </c>
      <c r="D133" s="47"/>
      <c r="E133" s="37">
        <v>0</v>
      </c>
      <c r="F133" s="48"/>
    </row>
    <row r="134" spans="1:6" ht="18" customHeight="1" x14ac:dyDescent="0.25">
      <c r="A134" s="94" t="s">
        <v>162</v>
      </c>
      <c r="B134" s="94"/>
      <c r="C134" s="45" t="s">
        <v>163</v>
      </c>
      <c r="D134" s="37"/>
      <c r="E134" s="37">
        <v>0</v>
      </c>
      <c r="F134" s="37"/>
    </row>
    <row r="135" spans="1:6" ht="21" customHeight="1" x14ac:dyDescent="0.25">
      <c r="A135" s="94" t="s">
        <v>164</v>
      </c>
      <c r="B135" s="94"/>
      <c r="C135" s="45" t="s">
        <v>165</v>
      </c>
      <c r="D135" s="37">
        <v>12600</v>
      </c>
      <c r="E135" s="37">
        <v>11605.32</v>
      </c>
      <c r="F135" s="37">
        <v>92.11</v>
      </c>
    </row>
    <row r="136" spans="1:6" ht="21" customHeight="1" x14ac:dyDescent="0.25">
      <c r="A136" s="94" t="s">
        <v>166</v>
      </c>
      <c r="B136" s="94"/>
      <c r="C136" s="45" t="s">
        <v>167</v>
      </c>
      <c r="D136" s="47"/>
      <c r="E136" s="37">
        <v>11605.32</v>
      </c>
      <c r="F136" s="48"/>
    </row>
    <row r="137" spans="1:6" ht="18" customHeight="1" x14ac:dyDescent="0.25">
      <c r="A137" s="94" t="s">
        <v>168</v>
      </c>
      <c r="B137" s="94"/>
      <c r="C137" s="45" t="s">
        <v>169</v>
      </c>
      <c r="D137" s="37"/>
      <c r="E137" s="37">
        <v>11605.32</v>
      </c>
      <c r="F137" s="37"/>
    </row>
    <row r="138" spans="1:6" ht="18" customHeight="1" x14ac:dyDescent="0.25">
      <c r="A138" s="94" t="s">
        <v>170</v>
      </c>
      <c r="B138" s="94"/>
      <c r="C138" s="45" t="s">
        <v>171</v>
      </c>
      <c r="D138" s="37">
        <v>663.88</v>
      </c>
      <c r="E138" s="37">
        <v>663.88</v>
      </c>
      <c r="F138" s="37">
        <v>100</v>
      </c>
    </row>
    <row r="139" spans="1:6" ht="18" customHeight="1" x14ac:dyDescent="0.25">
      <c r="A139" s="94" t="s">
        <v>172</v>
      </c>
      <c r="B139" s="94"/>
      <c r="C139" s="45" t="s">
        <v>62</v>
      </c>
      <c r="D139" s="47"/>
      <c r="E139" s="37">
        <v>663.88</v>
      </c>
      <c r="F139" s="48"/>
    </row>
    <row r="140" spans="1:6" ht="18" customHeight="1" x14ac:dyDescent="0.25">
      <c r="A140" s="94" t="s">
        <v>173</v>
      </c>
      <c r="B140" s="94"/>
      <c r="C140" s="45" t="s">
        <v>174</v>
      </c>
      <c r="D140" s="37"/>
      <c r="E140" s="37">
        <v>663.88</v>
      </c>
      <c r="F140" s="37"/>
    </row>
    <row r="141" spans="1:6" ht="18" customHeight="1" x14ac:dyDescent="0.25">
      <c r="A141" s="94" t="s">
        <v>175</v>
      </c>
      <c r="B141" s="94"/>
      <c r="C141" s="45" t="s">
        <v>176</v>
      </c>
      <c r="D141" s="37">
        <v>3100</v>
      </c>
      <c r="E141" s="37">
        <v>3185.82</v>
      </c>
      <c r="F141" s="37">
        <v>102.77</v>
      </c>
    </row>
    <row r="142" spans="1:6" ht="20.25" customHeight="1" x14ac:dyDescent="0.25">
      <c r="A142" s="94" t="s">
        <v>177</v>
      </c>
      <c r="B142" s="94"/>
      <c r="C142" s="45" t="s">
        <v>178</v>
      </c>
      <c r="D142" s="37">
        <v>3100</v>
      </c>
      <c r="E142" s="37">
        <v>3185.82</v>
      </c>
      <c r="F142" s="37">
        <v>102.77</v>
      </c>
    </row>
    <row r="143" spans="1:6" ht="18" customHeight="1" x14ac:dyDescent="0.25">
      <c r="A143" s="94" t="s">
        <v>179</v>
      </c>
      <c r="B143" s="94"/>
      <c r="C143" s="45" t="s">
        <v>180</v>
      </c>
      <c r="D143" s="47"/>
      <c r="E143" s="37">
        <v>1534.09</v>
      </c>
      <c r="F143" s="48"/>
    </row>
    <row r="144" spans="1:6" ht="18" customHeight="1" x14ac:dyDescent="0.25">
      <c r="A144" s="94" t="s">
        <v>183</v>
      </c>
      <c r="B144" s="94"/>
      <c r="C144" s="45" t="s">
        <v>184</v>
      </c>
      <c r="D144" s="37"/>
      <c r="E144" s="37">
        <v>1534.09</v>
      </c>
      <c r="F144" s="37"/>
    </row>
    <row r="145" spans="1:6" ht="21" customHeight="1" x14ac:dyDescent="0.25">
      <c r="A145" s="94" t="s">
        <v>185</v>
      </c>
      <c r="B145" s="94"/>
      <c r="C145" s="45" t="s">
        <v>186</v>
      </c>
      <c r="D145" s="47"/>
      <c r="E145" s="37">
        <v>1651.73</v>
      </c>
      <c r="F145" s="48"/>
    </row>
    <row r="146" spans="1:6" ht="18" customHeight="1" x14ac:dyDescent="0.25">
      <c r="A146" s="94" t="s">
        <v>187</v>
      </c>
      <c r="B146" s="94"/>
      <c r="C146" s="45" t="s">
        <v>188</v>
      </c>
      <c r="D146" s="37"/>
      <c r="E146" s="37">
        <v>1651.73</v>
      </c>
      <c r="F146" s="37"/>
    </row>
    <row r="147" spans="1:6" ht="18" customHeight="1" x14ac:dyDescent="0.25">
      <c r="A147" s="95" t="s">
        <v>245</v>
      </c>
      <c r="B147" s="95"/>
      <c r="C147" s="57" t="s">
        <v>214</v>
      </c>
      <c r="D147" s="58">
        <v>839.21</v>
      </c>
      <c r="E147" s="58">
        <v>546.73</v>
      </c>
      <c r="F147" s="58">
        <v>65.150000000000006</v>
      </c>
    </row>
    <row r="148" spans="1:6" ht="18" customHeight="1" x14ac:dyDescent="0.25">
      <c r="A148" s="94" t="s">
        <v>79</v>
      </c>
      <c r="B148" s="94"/>
      <c r="C148" s="45" t="s">
        <v>80</v>
      </c>
      <c r="D148" s="37">
        <v>739.21</v>
      </c>
      <c r="E148" s="37">
        <v>546.73</v>
      </c>
      <c r="F148" s="37">
        <v>73.959999999999994</v>
      </c>
    </row>
    <row r="149" spans="1:6" ht="18" customHeight="1" x14ac:dyDescent="0.25">
      <c r="A149" s="94" t="s">
        <v>100</v>
      </c>
      <c r="B149" s="94"/>
      <c r="C149" s="45" t="s">
        <v>101</v>
      </c>
      <c r="D149" s="37">
        <v>739.21</v>
      </c>
      <c r="E149" s="37">
        <v>546.73</v>
      </c>
      <c r="F149" s="37">
        <v>73.959999999999994</v>
      </c>
    </row>
    <row r="150" spans="1:6" ht="18" customHeight="1" x14ac:dyDescent="0.25">
      <c r="A150" s="94" t="s">
        <v>102</v>
      </c>
      <c r="B150" s="94"/>
      <c r="C150" s="45" t="s">
        <v>103</v>
      </c>
      <c r="D150" s="47"/>
      <c r="E150" s="37">
        <v>318.60000000000002</v>
      </c>
      <c r="F150" s="48"/>
    </row>
    <row r="151" spans="1:6" ht="18" customHeight="1" x14ac:dyDescent="0.25">
      <c r="A151" s="94" t="s">
        <v>104</v>
      </c>
      <c r="B151" s="94"/>
      <c r="C151" s="45" t="s">
        <v>105</v>
      </c>
      <c r="D151" s="37"/>
      <c r="E151" s="37">
        <v>318.60000000000002</v>
      </c>
      <c r="F151" s="37"/>
    </row>
    <row r="152" spans="1:6" ht="18" customHeight="1" x14ac:dyDescent="0.25">
      <c r="A152" s="94" t="s">
        <v>126</v>
      </c>
      <c r="B152" s="94"/>
      <c r="C152" s="45" t="s">
        <v>127</v>
      </c>
      <c r="D152" s="47"/>
      <c r="E152" s="37">
        <v>0</v>
      </c>
      <c r="F152" s="48"/>
    </row>
    <row r="153" spans="1:6" ht="18" customHeight="1" x14ac:dyDescent="0.25">
      <c r="A153" s="94" t="s">
        <v>128</v>
      </c>
      <c r="B153" s="94"/>
      <c r="C153" s="45" t="s">
        <v>129</v>
      </c>
      <c r="D153" s="37"/>
      <c r="E153" s="37">
        <v>0</v>
      </c>
      <c r="F153" s="37"/>
    </row>
    <row r="154" spans="1:6" ht="18" customHeight="1" x14ac:dyDescent="0.25">
      <c r="A154" s="94" t="s">
        <v>145</v>
      </c>
      <c r="B154" s="94"/>
      <c r="C154" s="45" t="s">
        <v>146</v>
      </c>
      <c r="D154" s="47"/>
      <c r="E154" s="37">
        <v>228.13</v>
      </c>
      <c r="F154" s="48"/>
    </row>
    <row r="155" spans="1:6" ht="18" customHeight="1" x14ac:dyDescent="0.25">
      <c r="A155" s="94" t="s">
        <v>147</v>
      </c>
      <c r="B155" s="94"/>
      <c r="C155" s="45" t="s">
        <v>148</v>
      </c>
      <c r="D155" s="37"/>
      <c r="E155" s="37">
        <v>228.13</v>
      </c>
      <c r="F155" s="37"/>
    </row>
    <row r="156" spans="1:6" ht="18" customHeight="1" x14ac:dyDescent="0.25">
      <c r="A156" s="94" t="s">
        <v>175</v>
      </c>
      <c r="B156" s="94"/>
      <c r="C156" s="45" t="s">
        <v>176</v>
      </c>
      <c r="D156" s="37">
        <v>100</v>
      </c>
      <c r="E156" s="37">
        <v>0</v>
      </c>
      <c r="F156" s="37">
        <v>0</v>
      </c>
    </row>
    <row r="157" spans="1:6" ht="20.25" customHeight="1" x14ac:dyDescent="0.25">
      <c r="A157" s="94" t="s">
        <v>177</v>
      </c>
      <c r="B157" s="94"/>
      <c r="C157" s="45" t="s">
        <v>178</v>
      </c>
      <c r="D157" s="37">
        <v>100</v>
      </c>
      <c r="E157" s="37">
        <v>0</v>
      </c>
      <c r="F157" s="37">
        <v>0</v>
      </c>
    </row>
    <row r="158" spans="1:6" ht="18" customHeight="1" x14ac:dyDescent="0.25">
      <c r="A158" s="94" t="s">
        <v>179</v>
      </c>
      <c r="B158" s="94"/>
      <c r="C158" s="45" t="s">
        <v>180</v>
      </c>
      <c r="D158" s="47"/>
      <c r="E158" s="37">
        <v>0</v>
      </c>
      <c r="F158" s="48"/>
    </row>
    <row r="159" spans="1:6" ht="18" customHeight="1" x14ac:dyDescent="0.25">
      <c r="A159" s="94" t="s">
        <v>181</v>
      </c>
      <c r="B159" s="94"/>
      <c r="C159" s="45" t="s">
        <v>182</v>
      </c>
      <c r="D159" s="37"/>
      <c r="E159" s="37">
        <v>0</v>
      </c>
      <c r="F159" s="37"/>
    </row>
    <row r="160" spans="1:6" ht="18" customHeight="1" x14ac:dyDescent="0.25">
      <c r="A160" s="96" t="s">
        <v>260</v>
      </c>
      <c r="B160" s="96"/>
      <c r="C160" s="55" t="s">
        <v>261</v>
      </c>
      <c r="D160" s="56">
        <v>5000</v>
      </c>
      <c r="E160" s="56">
        <v>2615.31</v>
      </c>
      <c r="F160" s="56">
        <v>52.31</v>
      </c>
    </row>
    <row r="161" spans="1:6" ht="18" customHeight="1" x14ac:dyDescent="0.25">
      <c r="A161" s="95" t="s">
        <v>244</v>
      </c>
      <c r="B161" s="95"/>
      <c r="C161" s="57" t="s">
        <v>205</v>
      </c>
      <c r="D161" s="58">
        <v>5000</v>
      </c>
      <c r="E161" s="58">
        <v>2615.31</v>
      </c>
      <c r="F161" s="58">
        <v>52.31</v>
      </c>
    </row>
    <row r="162" spans="1:6" ht="18" customHeight="1" x14ac:dyDescent="0.25">
      <c r="A162" s="94" t="s">
        <v>79</v>
      </c>
      <c r="B162" s="94"/>
      <c r="C162" s="45" t="s">
        <v>80</v>
      </c>
      <c r="D162" s="37">
        <v>5000</v>
      </c>
      <c r="E162" s="37">
        <v>2615.31</v>
      </c>
      <c r="F162" s="37">
        <v>52.31</v>
      </c>
    </row>
    <row r="163" spans="1:6" ht="18" customHeight="1" x14ac:dyDescent="0.25">
      <c r="A163" s="94" t="s">
        <v>100</v>
      </c>
      <c r="B163" s="94"/>
      <c r="C163" s="45" t="s">
        <v>101</v>
      </c>
      <c r="D163" s="37">
        <v>5000</v>
      </c>
      <c r="E163" s="37">
        <v>2615.31</v>
      </c>
      <c r="F163" s="37">
        <v>52.31</v>
      </c>
    </row>
    <row r="164" spans="1:6" ht="18" customHeight="1" x14ac:dyDescent="0.25">
      <c r="A164" s="94" t="s">
        <v>112</v>
      </c>
      <c r="B164" s="94"/>
      <c r="C164" s="45" t="s">
        <v>113</v>
      </c>
      <c r="D164" s="47"/>
      <c r="E164" s="37">
        <v>2615.31</v>
      </c>
      <c r="F164" s="48"/>
    </row>
    <row r="165" spans="1:6" ht="18" customHeight="1" x14ac:dyDescent="0.25">
      <c r="A165" s="94" t="s">
        <v>116</v>
      </c>
      <c r="B165" s="94"/>
      <c r="C165" s="45" t="s">
        <v>117</v>
      </c>
      <c r="D165" s="37"/>
      <c r="E165" s="37">
        <v>2615.31</v>
      </c>
      <c r="F165" s="37"/>
    </row>
    <row r="166" spans="1:6" ht="18" customHeight="1" x14ac:dyDescent="0.25">
      <c r="A166" s="96" t="s">
        <v>262</v>
      </c>
      <c r="B166" s="96"/>
      <c r="C166" s="55" t="s">
        <v>263</v>
      </c>
      <c r="D166" s="56">
        <v>34380.25</v>
      </c>
      <c r="E166" s="56">
        <v>34380.25</v>
      </c>
      <c r="F166" s="56">
        <v>100</v>
      </c>
    </row>
    <row r="167" spans="1:6" ht="18" customHeight="1" x14ac:dyDescent="0.25">
      <c r="A167" s="95" t="s">
        <v>244</v>
      </c>
      <c r="B167" s="95"/>
      <c r="C167" s="57" t="s">
        <v>205</v>
      </c>
      <c r="D167" s="58">
        <v>34380.25</v>
      </c>
      <c r="E167" s="58">
        <v>34380.25</v>
      </c>
      <c r="F167" s="58">
        <v>100</v>
      </c>
    </row>
    <row r="168" spans="1:6" ht="18" customHeight="1" x14ac:dyDescent="0.25">
      <c r="A168" s="94" t="s">
        <v>79</v>
      </c>
      <c r="B168" s="94"/>
      <c r="C168" s="45" t="s">
        <v>80</v>
      </c>
      <c r="D168" s="37">
        <v>34380.25</v>
      </c>
      <c r="E168" s="37">
        <v>34380.25</v>
      </c>
      <c r="F168" s="37">
        <v>100</v>
      </c>
    </row>
    <row r="169" spans="1:6" ht="18" customHeight="1" x14ac:dyDescent="0.25">
      <c r="A169" s="94" t="s">
        <v>81</v>
      </c>
      <c r="B169" s="94"/>
      <c r="C169" s="45" t="s">
        <v>82</v>
      </c>
      <c r="D169" s="37">
        <v>34380.25</v>
      </c>
      <c r="E169" s="37">
        <v>34380.25</v>
      </c>
      <c r="F169" s="37">
        <v>100</v>
      </c>
    </row>
    <row r="170" spans="1:6" ht="18" customHeight="1" x14ac:dyDescent="0.25">
      <c r="A170" s="94" t="s">
        <v>83</v>
      </c>
      <c r="B170" s="94"/>
      <c r="C170" s="45" t="s">
        <v>84</v>
      </c>
      <c r="D170" s="47"/>
      <c r="E170" s="37">
        <v>28667.52</v>
      </c>
      <c r="F170" s="48"/>
    </row>
    <row r="171" spans="1:6" ht="18" customHeight="1" x14ac:dyDescent="0.25">
      <c r="A171" s="94" t="s">
        <v>85</v>
      </c>
      <c r="B171" s="94"/>
      <c r="C171" s="45" t="s">
        <v>86</v>
      </c>
      <c r="D171" s="37"/>
      <c r="E171" s="37">
        <v>28667.52</v>
      </c>
      <c r="F171" s="37"/>
    </row>
    <row r="172" spans="1:6" ht="18" customHeight="1" x14ac:dyDescent="0.25">
      <c r="A172" s="94" t="s">
        <v>91</v>
      </c>
      <c r="B172" s="94"/>
      <c r="C172" s="45" t="s">
        <v>92</v>
      </c>
      <c r="D172" s="47"/>
      <c r="E172" s="37">
        <v>956.6</v>
      </c>
      <c r="F172" s="48"/>
    </row>
    <row r="173" spans="1:6" ht="18" customHeight="1" x14ac:dyDescent="0.25">
      <c r="A173" s="94" t="s">
        <v>93</v>
      </c>
      <c r="B173" s="94"/>
      <c r="C173" s="45" t="s">
        <v>92</v>
      </c>
      <c r="D173" s="37"/>
      <c r="E173" s="37">
        <v>956.6</v>
      </c>
      <c r="F173" s="37"/>
    </row>
    <row r="174" spans="1:6" ht="18" customHeight="1" x14ac:dyDescent="0.25">
      <c r="A174" s="94" t="s">
        <v>94</v>
      </c>
      <c r="B174" s="94"/>
      <c r="C174" s="45" t="s">
        <v>95</v>
      </c>
      <c r="D174" s="47"/>
      <c r="E174" s="37">
        <v>4756.13</v>
      </c>
      <c r="F174" s="48"/>
    </row>
    <row r="175" spans="1:6" ht="18" customHeight="1" x14ac:dyDescent="0.25">
      <c r="A175" s="94" t="s">
        <v>96</v>
      </c>
      <c r="B175" s="94"/>
      <c r="C175" s="45" t="s">
        <v>97</v>
      </c>
      <c r="D175" s="37"/>
      <c r="E175" s="37">
        <v>4756.13</v>
      </c>
      <c r="F175" s="37"/>
    </row>
    <row r="176" spans="1:6" ht="18" customHeight="1" x14ac:dyDescent="0.25">
      <c r="A176" s="96" t="s">
        <v>264</v>
      </c>
      <c r="B176" s="96"/>
      <c r="C176" s="55" t="s">
        <v>265</v>
      </c>
      <c r="D176" s="56">
        <v>7212.75</v>
      </c>
      <c r="E176" s="56">
        <v>7212.75</v>
      </c>
      <c r="F176" s="56">
        <v>100</v>
      </c>
    </row>
    <row r="177" spans="1:6" ht="18" customHeight="1" x14ac:dyDescent="0.25">
      <c r="A177" s="95" t="s">
        <v>244</v>
      </c>
      <c r="B177" s="95"/>
      <c r="C177" s="57" t="s">
        <v>205</v>
      </c>
      <c r="D177" s="58">
        <v>7212.75</v>
      </c>
      <c r="E177" s="58">
        <v>7212.75</v>
      </c>
      <c r="F177" s="58">
        <v>100</v>
      </c>
    </row>
    <row r="178" spans="1:6" ht="18" customHeight="1" x14ac:dyDescent="0.25">
      <c r="A178" s="94" t="s">
        <v>79</v>
      </c>
      <c r="B178" s="94"/>
      <c r="C178" s="45" t="s">
        <v>80</v>
      </c>
      <c r="D178" s="37">
        <v>7212.75</v>
      </c>
      <c r="E178" s="37">
        <v>7212.75</v>
      </c>
      <c r="F178" s="37">
        <v>100</v>
      </c>
    </row>
    <row r="179" spans="1:6" ht="18" customHeight="1" x14ac:dyDescent="0.25">
      <c r="A179" s="94" t="s">
        <v>100</v>
      </c>
      <c r="B179" s="94"/>
      <c r="C179" s="45" t="s">
        <v>101</v>
      </c>
      <c r="D179" s="37">
        <v>7212.75</v>
      </c>
      <c r="E179" s="37">
        <v>7212.75</v>
      </c>
      <c r="F179" s="37">
        <v>100</v>
      </c>
    </row>
    <row r="180" spans="1:6" ht="18" customHeight="1" x14ac:dyDescent="0.25">
      <c r="A180" s="94" t="s">
        <v>112</v>
      </c>
      <c r="B180" s="94"/>
      <c r="C180" s="45" t="s">
        <v>113</v>
      </c>
      <c r="D180" s="47"/>
      <c r="E180" s="37">
        <v>7212.75</v>
      </c>
      <c r="F180" s="48"/>
    </row>
    <row r="181" spans="1:6" ht="18" customHeight="1" x14ac:dyDescent="0.25">
      <c r="A181" s="94" t="s">
        <v>116</v>
      </c>
      <c r="B181" s="94"/>
      <c r="C181" s="45" t="s">
        <v>117</v>
      </c>
      <c r="D181" s="37"/>
      <c r="E181" s="37">
        <v>7212.75</v>
      </c>
      <c r="F181" s="37"/>
    </row>
    <row r="182" spans="1:6" ht="18" customHeight="1" x14ac:dyDescent="0.25">
      <c r="A182" s="96" t="s">
        <v>266</v>
      </c>
      <c r="B182" s="96"/>
      <c r="C182" s="55" t="s">
        <v>267</v>
      </c>
      <c r="D182" s="56">
        <v>20487.2</v>
      </c>
      <c r="E182" s="56">
        <v>20487.2</v>
      </c>
      <c r="F182" s="56">
        <v>100</v>
      </c>
    </row>
    <row r="183" spans="1:6" ht="18" customHeight="1" x14ac:dyDescent="0.25">
      <c r="A183" s="95" t="s">
        <v>241</v>
      </c>
      <c r="B183" s="95"/>
      <c r="C183" s="57" t="s">
        <v>195</v>
      </c>
      <c r="D183" s="58">
        <v>3782.52</v>
      </c>
      <c r="E183" s="58">
        <v>3782.52</v>
      </c>
      <c r="F183" s="58">
        <v>100</v>
      </c>
    </row>
    <row r="184" spans="1:6" ht="18" customHeight="1" x14ac:dyDescent="0.25">
      <c r="A184" s="94" t="s">
        <v>79</v>
      </c>
      <c r="B184" s="94"/>
      <c r="C184" s="45" t="s">
        <v>80</v>
      </c>
      <c r="D184" s="37">
        <v>3782.52</v>
      </c>
      <c r="E184" s="37">
        <v>3782.52</v>
      </c>
      <c r="F184" s="37">
        <v>100</v>
      </c>
    </row>
    <row r="185" spans="1:6" ht="18" customHeight="1" x14ac:dyDescent="0.25">
      <c r="A185" s="94" t="s">
        <v>91</v>
      </c>
      <c r="B185" s="94"/>
      <c r="C185" s="45" t="s">
        <v>92</v>
      </c>
      <c r="D185" s="47"/>
      <c r="E185" s="37">
        <v>3782.52</v>
      </c>
      <c r="F185" s="48"/>
    </row>
    <row r="186" spans="1:6" ht="18" customHeight="1" x14ac:dyDescent="0.25">
      <c r="A186" s="94" t="s">
        <v>93</v>
      </c>
      <c r="B186" s="94"/>
      <c r="C186" s="45" t="s">
        <v>92</v>
      </c>
      <c r="D186" s="37"/>
      <c r="E186" s="37">
        <v>3782.52</v>
      </c>
      <c r="F186" s="37"/>
    </row>
    <row r="187" spans="1:6" ht="18" customHeight="1" x14ac:dyDescent="0.25">
      <c r="A187" s="95" t="s">
        <v>244</v>
      </c>
      <c r="B187" s="95"/>
      <c r="C187" s="57" t="s">
        <v>205</v>
      </c>
      <c r="D187" s="58">
        <v>16704.68</v>
      </c>
      <c r="E187" s="58">
        <v>16704.68</v>
      </c>
      <c r="F187" s="58">
        <v>100</v>
      </c>
    </row>
    <row r="188" spans="1:6" ht="18" customHeight="1" x14ac:dyDescent="0.25">
      <c r="A188" s="94" t="s">
        <v>79</v>
      </c>
      <c r="B188" s="94"/>
      <c r="C188" s="45" t="s">
        <v>80</v>
      </c>
      <c r="D188" s="37">
        <v>16704.68</v>
      </c>
      <c r="E188" s="37">
        <v>16704.68</v>
      </c>
      <c r="F188" s="37">
        <v>100</v>
      </c>
    </row>
    <row r="189" spans="1:6" ht="18" customHeight="1" x14ac:dyDescent="0.25">
      <c r="A189" s="94" t="s">
        <v>81</v>
      </c>
      <c r="B189" s="94"/>
      <c r="C189" s="45" t="s">
        <v>82</v>
      </c>
      <c r="D189" s="37">
        <v>16025.78</v>
      </c>
      <c r="E189" s="37">
        <v>16025.78</v>
      </c>
      <c r="F189" s="37">
        <v>100</v>
      </c>
    </row>
    <row r="190" spans="1:6" ht="18" customHeight="1" x14ac:dyDescent="0.25">
      <c r="A190" s="94" t="s">
        <v>83</v>
      </c>
      <c r="B190" s="94"/>
      <c r="C190" s="45" t="s">
        <v>84</v>
      </c>
      <c r="D190" s="47"/>
      <c r="E190" s="37">
        <v>13755.97</v>
      </c>
      <c r="F190" s="48"/>
    </row>
    <row r="191" spans="1:6" ht="18" customHeight="1" x14ac:dyDescent="0.25">
      <c r="A191" s="94" t="s">
        <v>85</v>
      </c>
      <c r="B191" s="94"/>
      <c r="C191" s="45" t="s">
        <v>86</v>
      </c>
      <c r="D191" s="37"/>
      <c r="E191" s="37">
        <v>13755.97</v>
      </c>
      <c r="F191" s="37"/>
    </row>
    <row r="192" spans="1:6" ht="18" customHeight="1" x14ac:dyDescent="0.25">
      <c r="A192" s="94" t="s">
        <v>94</v>
      </c>
      <c r="B192" s="94"/>
      <c r="C192" s="45" t="s">
        <v>95</v>
      </c>
      <c r="D192" s="47"/>
      <c r="E192" s="37">
        <v>2269.81</v>
      </c>
      <c r="F192" s="48"/>
    </row>
    <row r="193" spans="1:6" ht="18" customHeight="1" x14ac:dyDescent="0.25">
      <c r="A193" s="94" t="s">
        <v>96</v>
      </c>
      <c r="B193" s="94"/>
      <c r="C193" s="45" t="s">
        <v>97</v>
      </c>
      <c r="D193" s="37"/>
      <c r="E193" s="37">
        <v>2269.81</v>
      </c>
      <c r="F193" s="37"/>
    </row>
    <row r="194" spans="1:6" ht="18" customHeight="1" x14ac:dyDescent="0.25">
      <c r="A194" s="94" t="s">
        <v>100</v>
      </c>
      <c r="B194" s="94"/>
      <c r="C194" s="45" t="s">
        <v>101</v>
      </c>
      <c r="D194" s="37">
        <v>678.9</v>
      </c>
      <c r="E194" s="37">
        <v>678.9</v>
      </c>
      <c r="F194" s="37">
        <v>100</v>
      </c>
    </row>
    <row r="195" spans="1:6" ht="18" customHeight="1" x14ac:dyDescent="0.25">
      <c r="A195" s="94" t="s">
        <v>102</v>
      </c>
      <c r="B195" s="94"/>
      <c r="C195" s="45" t="s">
        <v>103</v>
      </c>
      <c r="D195" s="47"/>
      <c r="E195" s="37">
        <v>678.9</v>
      </c>
      <c r="F195" s="48"/>
    </row>
    <row r="196" spans="1:6" ht="18" customHeight="1" x14ac:dyDescent="0.25">
      <c r="A196" s="94" t="s">
        <v>104</v>
      </c>
      <c r="B196" s="94"/>
      <c r="C196" s="45" t="s">
        <v>105</v>
      </c>
      <c r="D196" s="37"/>
      <c r="E196" s="37">
        <v>79.650000000000006</v>
      </c>
      <c r="F196" s="37"/>
    </row>
    <row r="197" spans="1:6" ht="21" customHeight="1" x14ac:dyDescent="0.25">
      <c r="A197" s="94" t="s">
        <v>106</v>
      </c>
      <c r="B197" s="94"/>
      <c r="C197" s="45" t="s">
        <v>107</v>
      </c>
      <c r="D197" s="37"/>
      <c r="E197" s="37">
        <v>599.25</v>
      </c>
      <c r="F197" s="37"/>
    </row>
    <row r="198" spans="1:6" ht="18" customHeight="1" x14ac:dyDescent="0.25">
      <c r="A198" s="96" t="s">
        <v>268</v>
      </c>
      <c r="B198" s="96"/>
      <c r="C198" s="55" t="s">
        <v>269</v>
      </c>
      <c r="D198" s="56">
        <v>17460</v>
      </c>
      <c r="E198" s="56">
        <v>15754.72</v>
      </c>
      <c r="F198" s="56">
        <v>90.23</v>
      </c>
    </row>
    <row r="199" spans="1:6" ht="18" customHeight="1" x14ac:dyDescent="0.25">
      <c r="A199" s="95" t="s">
        <v>241</v>
      </c>
      <c r="B199" s="95"/>
      <c r="C199" s="57" t="s">
        <v>195</v>
      </c>
      <c r="D199" s="58">
        <v>6750</v>
      </c>
      <c r="E199" s="58">
        <v>4374.88</v>
      </c>
      <c r="F199" s="58">
        <v>64.81</v>
      </c>
    </row>
    <row r="200" spans="1:6" ht="18" customHeight="1" x14ac:dyDescent="0.25">
      <c r="A200" s="94" t="s">
        <v>79</v>
      </c>
      <c r="B200" s="94"/>
      <c r="C200" s="45" t="s">
        <v>80</v>
      </c>
      <c r="D200" s="37">
        <v>6750</v>
      </c>
      <c r="E200" s="37">
        <v>4374.88</v>
      </c>
      <c r="F200" s="37">
        <v>64.81</v>
      </c>
    </row>
    <row r="201" spans="1:6" ht="18" customHeight="1" x14ac:dyDescent="0.25">
      <c r="A201" s="94" t="s">
        <v>81</v>
      </c>
      <c r="B201" s="94"/>
      <c r="C201" s="45" t="s">
        <v>82</v>
      </c>
      <c r="D201" s="37">
        <v>6750</v>
      </c>
      <c r="E201" s="37">
        <v>4374.88</v>
      </c>
      <c r="F201" s="37">
        <v>64.81</v>
      </c>
    </row>
    <row r="202" spans="1:6" ht="18" customHeight="1" x14ac:dyDescent="0.25">
      <c r="A202" s="94" t="s">
        <v>83</v>
      </c>
      <c r="B202" s="94"/>
      <c r="C202" s="45" t="s">
        <v>84</v>
      </c>
      <c r="D202" s="47"/>
      <c r="E202" s="37">
        <v>2824.73</v>
      </c>
      <c r="F202" s="48"/>
    </row>
    <row r="203" spans="1:6" ht="18" customHeight="1" x14ac:dyDescent="0.25">
      <c r="A203" s="94" t="s">
        <v>85</v>
      </c>
      <c r="B203" s="94"/>
      <c r="C203" s="45" t="s">
        <v>86</v>
      </c>
      <c r="D203" s="37"/>
      <c r="E203" s="37">
        <v>2824.73</v>
      </c>
      <c r="F203" s="37"/>
    </row>
    <row r="204" spans="1:6" ht="18" customHeight="1" x14ac:dyDescent="0.25">
      <c r="A204" s="94" t="s">
        <v>91</v>
      </c>
      <c r="B204" s="94"/>
      <c r="C204" s="45" t="s">
        <v>92</v>
      </c>
      <c r="D204" s="47"/>
      <c r="E204" s="37">
        <v>1550.15</v>
      </c>
      <c r="F204" s="48"/>
    </row>
    <row r="205" spans="1:6" ht="18" customHeight="1" x14ac:dyDescent="0.25">
      <c r="A205" s="94" t="s">
        <v>93</v>
      </c>
      <c r="B205" s="94"/>
      <c r="C205" s="45" t="s">
        <v>92</v>
      </c>
      <c r="D205" s="37"/>
      <c r="E205" s="37">
        <v>1550.15</v>
      </c>
      <c r="F205" s="37"/>
    </row>
    <row r="206" spans="1:6" ht="18" customHeight="1" x14ac:dyDescent="0.25">
      <c r="A206" s="94" t="s">
        <v>94</v>
      </c>
      <c r="B206" s="94"/>
      <c r="C206" s="45" t="s">
        <v>95</v>
      </c>
      <c r="D206" s="47"/>
      <c r="E206" s="37">
        <v>0</v>
      </c>
      <c r="F206" s="48"/>
    </row>
    <row r="207" spans="1:6" ht="18" customHeight="1" x14ac:dyDescent="0.25">
      <c r="A207" s="94" t="s">
        <v>96</v>
      </c>
      <c r="B207" s="94"/>
      <c r="C207" s="45" t="s">
        <v>97</v>
      </c>
      <c r="D207" s="37"/>
      <c r="E207" s="37">
        <v>0</v>
      </c>
      <c r="F207" s="37"/>
    </row>
    <row r="208" spans="1:6" ht="18" customHeight="1" x14ac:dyDescent="0.25">
      <c r="A208" s="95" t="s">
        <v>244</v>
      </c>
      <c r="B208" s="95"/>
      <c r="C208" s="57" t="s">
        <v>205</v>
      </c>
      <c r="D208" s="58">
        <v>10710</v>
      </c>
      <c r="E208" s="58">
        <v>11379.84</v>
      </c>
      <c r="F208" s="58">
        <v>106.25</v>
      </c>
    </row>
    <row r="209" spans="1:6" ht="18" customHeight="1" x14ac:dyDescent="0.25">
      <c r="A209" s="94" t="s">
        <v>79</v>
      </c>
      <c r="B209" s="94"/>
      <c r="C209" s="45" t="s">
        <v>80</v>
      </c>
      <c r="D209" s="37">
        <v>10710</v>
      </c>
      <c r="E209" s="37">
        <v>11379.84</v>
      </c>
      <c r="F209" s="37">
        <v>106.25</v>
      </c>
    </row>
    <row r="210" spans="1:6" ht="18" customHeight="1" x14ac:dyDescent="0.25">
      <c r="A210" s="94" t="s">
        <v>81</v>
      </c>
      <c r="B210" s="94"/>
      <c r="C210" s="45" t="s">
        <v>82</v>
      </c>
      <c r="D210" s="37">
        <v>9950</v>
      </c>
      <c r="E210" s="37">
        <v>10778.82</v>
      </c>
      <c r="F210" s="37">
        <v>108.33</v>
      </c>
    </row>
    <row r="211" spans="1:6" ht="18" customHeight="1" x14ac:dyDescent="0.25">
      <c r="A211" s="94" t="s">
        <v>83</v>
      </c>
      <c r="B211" s="94"/>
      <c r="C211" s="45" t="s">
        <v>84</v>
      </c>
      <c r="D211" s="47"/>
      <c r="E211" s="37">
        <v>7822.1</v>
      </c>
      <c r="F211" s="48"/>
    </row>
    <row r="212" spans="1:6" ht="18" customHeight="1" x14ac:dyDescent="0.25">
      <c r="A212" s="94" t="s">
        <v>85</v>
      </c>
      <c r="B212" s="94"/>
      <c r="C212" s="45" t="s">
        <v>86</v>
      </c>
      <c r="D212" s="37"/>
      <c r="E212" s="37">
        <v>7822.1</v>
      </c>
      <c r="F212" s="37"/>
    </row>
    <row r="213" spans="1:6" ht="18" customHeight="1" x14ac:dyDescent="0.25">
      <c r="A213" s="94" t="s">
        <v>91</v>
      </c>
      <c r="B213" s="94"/>
      <c r="C213" s="45" t="s">
        <v>92</v>
      </c>
      <c r="D213" s="47"/>
      <c r="E213" s="37">
        <v>1200</v>
      </c>
      <c r="F213" s="48"/>
    </row>
    <row r="214" spans="1:6" ht="18" customHeight="1" x14ac:dyDescent="0.25">
      <c r="A214" s="94" t="s">
        <v>93</v>
      </c>
      <c r="B214" s="94"/>
      <c r="C214" s="45" t="s">
        <v>92</v>
      </c>
      <c r="D214" s="37"/>
      <c r="E214" s="37">
        <v>1200</v>
      </c>
      <c r="F214" s="37"/>
    </row>
    <row r="215" spans="1:6" ht="18" customHeight="1" x14ac:dyDescent="0.25">
      <c r="A215" s="94" t="s">
        <v>94</v>
      </c>
      <c r="B215" s="94"/>
      <c r="C215" s="45" t="s">
        <v>95</v>
      </c>
      <c r="D215" s="47"/>
      <c r="E215" s="37">
        <v>1756.72</v>
      </c>
      <c r="F215" s="48"/>
    </row>
    <row r="216" spans="1:6" ht="18" customHeight="1" x14ac:dyDescent="0.25">
      <c r="A216" s="94" t="s">
        <v>96</v>
      </c>
      <c r="B216" s="94"/>
      <c r="C216" s="45" t="s">
        <v>97</v>
      </c>
      <c r="D216" s="37"/>
      <c r="E216" s="37">
        <v>1756.72</v>
      </c>
      <c r="F216" s="37"/>
    </row>
    <row r="217" spans="1:6" ht="18" customHeight="1" x14ac:dyDescent="0.25">
      <c r="A217" s="94" t="s">
        <v>100</v>
      </c>
      <c r="B217" s="94"/>
      <c r="C217" s="45" t="s">
        <v>101</v>
      </c>
      <c r="D217" s="37">
        <v>760</v>
      </c>
      <c r="E217" s="37">
        <v>601.02</v>
      </c>
      <c r="F217" s="37">
        <v>79.08</v>
      </c>
    </row>
    <row r="218" spans="1:6" ht="18" customHeight="1" x14ac:dyDescent="0.25">
      <c r="A218" s="94" t="s">
        <v>102</v>
      </c>
      <c r="B218" s="94"/>
      <c r="C218" s="45" t="s">
        <v>103</v>
      </c>
      <c r="D218" s="47"/>
      <c r="E218" s="37">
        <v>601.02</v>
      </c>
      <c r="F218" s="48"/>
    </row>
    <row r="219" spans="1:6" ht="18" customHeight="1" x14ac:dyDescent="0.25">
      <c r="A219" s="94" t="s">
        <v>104</v>
      </c>
      <c r="B219" s="94"/>
      <c r="C219" s="45" t="s">
        <v>105</v>
      </c>
      <c r="D219" s="37"/>
      <c r="E219" s="37">
        <v>53.1</v>
      </c>
      <c r="F219" s="37"/>
    </row>
    <row r="220" spans="1:6" ht="20.25" customHeight="1" x14ac:dyDescent="0.25">
      <c r="A220" s="94" t="s">
        <v>106</v>
      </c>
      <c r="B220" s="94"/>
      <c r="C220" s="45" t="s">
        <v>107</v>
      </c>
      <c r="D220" s="37"/>
      <c r="E220" s="37">
        <v>547.91999999999996</v>
      </c>
      <c r="F220" s="37"/>
    </row>
    <row r="221" spans="1:6" ht="18" customHeight="1" x14ac:dyDescent="0.25">
      <c r="A221" s="96" t="s">
        <v>270</v>
      </c>
      <c r="B221" s="96"/>
      <c r="C221" s="55" t="s">
        <v>271</v>
      </c>
      <c r="D221" s="56">
        <v>83400</v>
      </c>
      <c r="E221" s="56">
        <v>72161.039999999994</v>
      </c>
      <c r="F221" s="56">
        <v>86.52</v>
      </c>
    </row>
    <row r="222" spans="1:6" ht="18" customHeight="1" x14ac:dyDescent="0.25">
      <c r="A222" s="95" t="s">
        <v>244</v>
      </c>
      <c r="B222" s="95"/>
      <c r="C222" s="57" t="s">
        <v>205</v>
      </c>
      <c r="D222" s="58">
        <v>83400</v>
      </c>
      <c r="E222" s="58">
        <v>72161.039999999994</v>
      </c>
      <c r="F222" s="58">
        <v>86.52</v>
      </c>
    </row>
    <row r="223" spans="1:6" ht="18" customHeight="1" x14ac:dyDescent="0.25">
      <c r="A223" s="94" t="s">
        <v>79</v>
      </c>
      <c r="B223" s="94"/>
      <c r="C223" s="45" t="s">
        <v>80</v>
      </c>
      <c r="D223" s="37">
        <v>83400</v>
      </c>
      <c r="E223" s="37">
        <v>72161.039999999994</v>
      </c>
      <c r="F223" s="37">
        <v>86.52</v>
      </c>
    </row>
    <row r="224" spans="1:6" ht="18" customHeight="1" x14ac:dyDescent="0.25">
      <c r="A224" s="94" t="s">
        <v>100</v>
      </c>
      <c r="B224" s="94"/>
      <c r="C224" s="45" t="s">
        <v>101</v>
      </c>
      <c r="D224" s="37">
        <v>83400</v>
      </c>
      <c r="E224" s="37">
        <v>72161.039999999994</v>
      </c>
      <c r="F224" s="37">
        <v>86.52</v>
      </c>
    </row>
    <row r="225" spans="1:6" ht="18" customHeight="1" x14ac:dyDescent="0.25">
      <c r="A225" s="94" t="s">
        <v>102</v>
      </c>
      <c r="B225" s="94"/>
      <c r="C225" s="45" t="s">
        <v>103</v>
      </c>
      <c r="D225" s="47"/>
      <c r="E225" s="37">
        <v>2338.8000000000002</v>
      </c>
      <c r="F225" s="48"/>
    </row>
    <row r="226" spans="1:6" ht="18" customHeight="1" x14ac:dyDescent="0.25">
      <c r="A226" s="94" t="s">
        <v>110</v>
      </c>
      <c r="B226" s="94"/>
      <c r="C226" s="45" t="s">
        <v>111</v>
      </c>
      <c r="D226" s="37"/>
      <c r="E226" s="37">
        <v>2338.8000000000002</v>
      </c>
      <c r="F226" s="37"/>
    </row>
    <row r="227" spans="1:6" ht="18" customHeight="1" x14ac:dyDescent="0.25">
      <c r="A227" s="94" t="s">
        <v>112</v>
      </c>
      <c r="B227" s="94"/>
      <c r="C227" s="45" t="s">
        <v>113</v>
      </c>
      <c r="D227" s="47"/>
      <c r="E227" s="37">
        <v>69822.240000000005</v>
      </c>
      <c r="F227" s="48"/>
    </row>
    <row r="228" spans="1:6" ht="18" customHeight="1" x14ac:dyDescent="0.25">
      <c r="A228" s="94" t="s">
        <v>116</v>
      </c>
      <c r="B228" s="94"/>
      <c r="C228" s="45" t="s">
        <v>117</v>
      </c>
      <c r="D228" s="37"/>
      <c r="E228" s="37">
        <v>69822.240000000005</v>
      </c>
      <c r="F228" s="37"/>
    </row>
    <row r="229" spans="1:6" ht="21" customHeight="1" x14ac:dyDescent="0.25">
      <c r="A229" s="96" t="s">
        <v>272</v>
      </c>
      <c r="B229" s="96"/>
      <c r="C229" s="55" t="s">
        <v>273</v>
      </c>
      <c r="D229" s="56">
        <v>43006.6</v>
      </c>
      <c r="E229" s="56">
        <v>49911.35</v>
      </c>
      <c r="F229" s="56">
        <v>116.06</v>
      </c>
    </row>
    <row r="230" spans="1:6" ht="18" customHeight="1" x14ac:dyDescent="0.25">
      <c r="A230" s="95" t="s">
        <v>244</v>
      </c>
      <c r="B230" s="95"/>
      <c r="C230" s="57" t="s">
        <v>205</v>
      </c>
      <c r="D230" s="58">
        <v>43006.6</v>
      </c>
      <c r="E230" s="58">
        <v>49911.35</v>
      </c>
      <c r="F230" s="58">
        <v>116.06</v>
      </c>
    </row>
    <row r="231" spans="1:6" ht="18" customHeight="1" x14ac:dyDescent="0.25">
      <c r="A231" s="94" t="s">
        <v>79</v>
      </c>
      <c r="B231" s="94"/>
      <c r="C231" s="45" t="s">
        <v>80</v>
      </c>
      <c r="D231" s="37">
        <v>31552.54</v>
      </c>
      <c r="E231" s="37">
        <v>39005.67</v>
      </c>
      <c r="F231" s="37">
        <v>123.62</v>
      </c>
    </row>
    <row r="232" spans="1:6" ht="18" customHeight="1" x14ac:dyDescent="0.25">
      <c r="A232" s="94" t="s">
        <v>100</v>
      </c>
      <c r="B232" s="94"/>
      <c r="C232" s="45" t="s">
        <v>101</v>
      </c>
      <c r="D232" s="37">
        <v>6791.25</v>
      </c>
      <c r="E232" s="37">
        <v>14244.38</v>
      </c>
      <c r="F232" s="37">
        <v>209.75</v>
      </c>
    </row>
    <row r="233" spans="1:6" ht="18" customHeight="1" x14ac:dyDescent="0.25">
      <c r="A233" s="94" t="s">
        <v>112</v>
      </c>
      <c r="B233" s="94"/>
      <c r="C233" s="45" t="s">
        <v>113</v>
      </c>
      <c r="D233" s="47"/>
      <c r="E233" s="37">
        <v>2754.95</v>
      </c>
      <c r="F233" s="48"/>
    </row>
    <row r="234" spans="1:6" ht="18" customHeight="1" x14ac:dyDescent="0.25">
      <c r="A234" s="94" t="s">
        <v>114</v>
      </c>
      <c r="B234" s="94"/>
      <c r="C234" s="45" t="s">
        <v>115</v>
      </c>
      <c r="D234" s="37"/>
      <c r="E234" s="37">
        <v>562.69000000000005</v>
      </c>
      <c r="F234" s="37"/>
    </row>
    <row r="235" spans="1:6" ht="18" customHeight="1" x14ac:dyDescent="0.25">
      <c r="A235" s="94" t="s">
        <v>122</v>
      </c>
      <c r="B235" s="94"/>
      <c r="C235" s="45" t="s">
        <v>123</v>
      </c>
      <c r="D235" s="37"/>
      <c r="E235" s="37">
        <v>2192.2600000000002</v>
      </c>
      <c r="F235" s="37"/>
    </row>
    <row r="236" spans="1:6" ht="18" customHeight="1" x14ac:dyDescent="0.25">
      <c r="A236" s="94" t="s">
        <v>126</v>
      </c>
      <c r="B236" s="94"/>
      <c r="C236" s="45" t="s">
        <v>127</v>
      </c>
      <c r="D236" s="47"/>
      <c r="E236" s="37">
        <v>322.73</v>
      </c>
      <c r="F236" s="48"/>
    </row>
    <row r="237" spans="1:6" ht="18" customHeight="1" x14ac:dyDescent="0.25">
      <c r="A237" s="94" t="s">
        <v>128</v>
      </c>
      <c r="B237" s="94"/>
      <c r="C237" s="45" t="s">
        <v>129</v>
      </c>
      <c r="D237" s="37"/>
      <c r="E237" s="37">
        <v>322.73</v>
      </c>
      <c r="F237" s="37"/>
    </row>
    <row r="238" spans="1:6" ht="18" customHeight="1" x14ac:dyDescent="0.25">
      <c r="A238" s="94" t="s">
        <v>145</v>
      </c>
      <c r="B238" s="94"/>
      <c r="C238" s="45" t="s">
        <v>146</v>
      </c>
      <c r="D238" s="47"/>
      <c r="E238" s="37">
        <v>11166.7</v>
      </c>
      <c r="F238" s="48"/>
    </row>
    <row r="239" spans="1:6" ht="18" customHeight="1" x14ac:dyDescent="0.25">
      <c r="A239" s="94" t="s">
        <v>155</v>
      </c>
      <c r="B239" s="94"/>
      <c r="C239" s="45" t="s">
        <v>146</v>
      </c>
      <c r="D239" s="37"/>
      <c r="E239" s="37">
        <v>11166.7</v>
      </c>
      <c r="F239" s="37"/>
    </row>
    <row r="240" spans="1:6" ht="20.25" customHeight="1" x14ac:dyDescent="0.25">
      <c r="A240" s="94" t="s">
        <v>164</v>
      </c>
      <c r="B240" s="94"/>
      <c r="C240" s="45" t="s">
        <v>165</v>
      </c>
      <c r="D240" s="37">
        <v>24761.29</v>
      </c>
      <c r="E240" s="37">
        <v>24761.29</v>
      </c>
      <c r="F240" s="37">
        <v>100</v>
      </c>
    </row>
    <row r="241" spans="1:6" ht="21" customHeight="1" x14ac:dyDescent="0.25">
      <c r="A241" s="94" t="s">
        <v>166</v>
      </c>
      <c r="B241" s="94"/>
      <c r="C241" s="45" t="s">
        <v>167</v>
      </c>
      <c r="D241" s="47"/>
      <c r="E241" s="37">
        <v>24761.29</v>
      </c>
      <c r="F241" s="48"/>
    </row>
    <row r="242" spans="1:6" ht="18" customHeight="1" x14ac:dyDescent="0.25">
      <c r="A242" s="94" t="s">
        <v>168</v>
      </c>
      <c r="B242" s="94"/>
      <c r="C242" s="45" t="s">
        <v>169</v>
      </c>
      <c r="D242" s="37"/>
      <c r="E242" s="37">
        <v>24761.29</v>
      </c>
      <c r="F242" s="37"/>
    </row>
    <row r="243" spans="1:6" ht="18" customHeight="1" x14ac:dyDescent="0.25">
      <c r="A243" s="94" t="s">
        <v>175</v>
      </c>
      <c r="B243" s="94"/>
      <c r="C243" s="45" t="s">
        <v>176</v>
      </c>
      <c r="D243" s="37">
        <v>11454.06</v>
      </c>
      <c r="E243" s="37">
        <v>10905.68</v>
      </c>
      <c r="F243" s="37">
        <v>95.21</v>
      </c>
    </row>
    <row r="244" spans="1:6" ht="20.25" customHeight="1" x14ac:dyDescent="0.25">
      <c r="A244" s="94" t="s">
        <v>177</v>
      </c>
      <c r="B244" s="94"/>
      <c r="C244" s="45" t="s">
        <v>178</v>
      </c>
      <c r="D244" s="37">
        <v>11454.06</v>
      </c>
      <c r="E244" s="37">
        <v>10905.68</v>
      </c>
      <c r="F244" s="37">
        <v>95.21</v>
      </c>
    </row>
    <row r="245" spans="1:6" ht="18" customHeight="1" x14ac:dyDescent="0.25">
      <c r="A245" s="94" t="s">
        <v>179</v>
      </c>
      <c r="B245" s="94"/>
      <c r="C245" s="45" t="s">
        <v>180</v>
      </c>
      <c r="D245" s="47"/>
      <c r="E245" s="37">
        <v>4854.05</v>
      </c>
      <c r="F245" s="48"/>
    </row>
    <row r="246" spans="1:6" ht="18" customHeight="1" x14ac:dyDescent="0.25">
      <c r="A246" s="94" t="s">
        <v>181</v>
      </c>
      <c r="B246" s="94"/>
      <c r="C246" s="45" t="s">
        <v>182</v>
      </c>
      <c r="D246" s="37"/>
      <c r="E246" s="37">
        <v>1647.5</v>
      </c>
      <c r="F246" s="37"/>
    </row>
    <row r="247" spans="1:6" ht="18" customHeight="1" x14ac:dyDescent="0.25">
      <c r="A247" s="94" t="s">
        <v>183</v>
      </c>
      <c r="B247" s="94"/>
      <c r="C247" s="45" t="s">
        <v>184</v>
      </c>
      <c r="D247" s="37"/>
      <c r="E247" s="37">
        <v>3206.55</v>
      </c>
      <c r="F247" s="37"/>
    </row>
    <row r="248" spans="1:6" ht="21" customHeight="1" x14ac:dyDescent="0.25">
      <c r="A248" s="94" t="s">
        <v>185</v>
      </c>
      <c r="B248" s="94"/>
      <c r="C248" s="45" t="s">
        <v>186</v>
      </c>
      <c r="D248" s="47"/>
      <c r="E248" s="37">
        <v>6051.63</v>
      </c>
      <c r="F248" s="48"/>
    </row>
    <row r="249" spans="1:6" ht="18" customHeight="1" x14ac:dyDescent="0.25">
      <c r="A249" s="94" t="s">
        <v>187</v>
      </c>
      <c r="B249" s="94"/>
      <c r="C249" s="45" t="s">
        <v>188</v>
      </c>
      <c r="D249" s="37"/>
      <c r="E249" s="37">
        <v>6051.63</v>
      </c>
      <c r="F249" s="37"/>
    </row>
  </sheetData>
  <mergeCells count="248">
    <mergeCell ref="B1:G1"/>
    <mergeCell ref="A3:C3"/>
    <mergeCell ref="A4:C4"/>
    <mergeCell ref="A5:B5"/>
    <mergeCell ref="A6:B6"/>
    <mergeCell ref="A7:B7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86:B86"/>
    <mergeCell ref="A87:B87"/>
    <mergeCell ref="A88:B88"/>
    <mergeCell ref="A89:B89"/>
    <mergeCell ref="A90:B90"/>
    <mergeCell ref="A91:B91"/>
    <mergeCell ref="A80:B80"/>
    <mergeCell ref="A81:B81"/>
    <mergeCell ref="A82:B82"/>
    <mergeCell ref="A83:B83"/>
    <mergeCell ref="A84:B84"/>
    <mergeCell ref="A85:B85"/>
    <mergeCell ref="A98:B98"/>
    <mergeCell ref="A99:B99"/>
    <mergeCell ref="A100:B100"/>
    <mergeCell ref="A101:B101"/>
    <mergeCell ref="A102:B102"/>
    <mergeCell ref="A103:B103"/>
    <mergeCell ref="A92:B92"/>
    <mergeCell ref="A93:B93"/>
    <mergeCell ref="A94:B94"/>
    <mergeCell ref="A95:B95"/>
    <mergeCell ref="A96:B96"/>
    <mergeCell ref="A97:B97"/>
    <mergeCell ref="A110:B110"/>
    <mergeCell ref="A111:B111"/>
    <mergeCell ref="A112:B112"/>
    <mergeCell ref="A113:B113"/>
    <mergeCell ref="A114:B114"/>
    <mergeCell ref="A115:B115"/>
    <mergeCell ref="A104:B104"/>
    <mergeCell ref="A105:B105"/>
    <mergeCell ref="A106:B106"/>
    <mergeCell ref="A107:B107"/>
    <mergeCell ref="A108:B108"/>
    <mergeCell ref="A109:B109"/>
    <mergeCell ref="A122:B122"/>
    <mergeCell ref="A123:B123"/>
    <mergeCell ref="A124:B124"/>
    <mergeCell ref="A125:B125"/>
    <mergeCell ref="A126:B126"/>
    <mergeCell ref="A127:B127"/>
    <mergeCell ref="A116:B116"/>
    <mergeCell ref="A117:B117"/>
    <mergeCell ref="A118:B118"/>
    <mergeCell ref="A119:B119"/>
    <mergeCell ref="A120:B120"/>
    <mergeCell ref="A121:B121"/>
    <mergeCell ref="A134:B134"/>
    <mergeCell ref="A135:B135"/>
    <mergeCell ref="A136:B136"/>
    <mergeCell ref="A137:B137"/>
    <mergeCell ref="A138:B138"/>
    <mergeCell ref="A139:B139"/>
    <mergeCell ref="A128:B128"/>
    <mergeCell ref="A129:B129"/>
    <mergeCell ref="A130:B130"/>
    <mergeCell ref="A131:B131"/>
    <mergeCell ref="A132:B132"/>
    <mergeCell ref="A133:B133"/>
    <mergeCell ref="A146:B146"/>
    <mergeCell ref="A147:B147"/>
    <mergeCell ref="A148:B148"/>
    <mergeCell ref="A149:B149"/>
    <mergeCell ref="A150:B150"/>
    <mergeCell ref="A151:B151"/>
    <mergeCell ref="A140:B140"/>
    <mergeCell ref="A141:B141"/>
    <mergeCell ref="A142:B142"/>
    <mergeCell ref="A143:B143"/>
    <mergeCell ref="A144:B144"/>
    <mergeCell ref="A145:B145"/>
    <mergeCell ref="A158:B158"/>
    <mergeCell ref="A159:B159"/>
    <mergeCell ref="A160:B160"/>
    <mergeCell ref="A161:B161"/>
    <mergeCell ref="A162:B162"/>
    <mergeCell ref="A163:B163"/>
    <mergeCell ref="A152:B152"/>
    <mergeCell ref="A153:B153"/>
    <mergeCell ref="A154:B154"/>
    <mergeCell ref="A155:B155"/>
    <mergeCell ref="A156:B156"/>
    <mergeCell ref="A157:B157"/>
    <mergeCell ref="A170:B170"/>
    <mergeCell ref="A171:B171"/>
    <mergeCell ref="A172:B172"/>
    <mergeCell ref="A173:B173"/>
    <mergeCell ref="A174:B174"/>
    <mergeCell ref="A175:B175"/>
    <mergeCell ref="A164:B164"/>
    <mergeCell ref="A165:B165"/>
    <mergeCell ref="A166:B166"/>
    <mergeCell ref="A167:B167"/>
    <mergeCell ref="A168:B168"/>
    <mergeCell ref="A169:B169"/>
    <mergeCell ref="A182:B182"/>
    <mergeCell ref="A183:B183"/>
    <mergeCell ref="A184:B184"/>
    <mergeCell ref="A185:B185"/>
    <mergeCell ref="A186:B186"/>
    <mergeCell ref="A187:B187"/>
    <mergeCell ref="A176:B176"/>
    <mergeCell ref="A177:B177"/>
    <mergeCell ref="A178:B178"/>
    <mergeCell ref="A179:B179"/>
    <mergeCell ref="A180:B180"/>
    <mergeCell ref="A181:B181"/>
    <mergeCell ref="A194:B194"/>
    <mergeCell ref="A195:B195"/>
    <mergeCell ref="A196:B196"/>
    <mergeCell ref="A197:B197"/>
    <mergeCell ref="A198:B198"/>
    <mergeCell ref="A199:B199"/>
    <mergeCell ref="A188:B188"/>
    <mergeCell ref="A189:B189"/>
    <mergeCell ref="A190:B190"/>
    <mergeCell ref="A191:B191"/>
    <mergeCell ref="A192:B192"/>
    <mergeCell ref="A193:B193"/>
    <mergeCell ref="A206:B206"/>
    <mergeCell ref="A207:B207"/>
    <mergeCell ref="A208:B208"/>
    <mergeCell ref="A209:B209"/>
    <mergeCell ref="A210:B210"/>
    <mergeCell ref="A211:B211"/>
    <mergeCell ref="A200:B200"/>
    <mergeCell ref="A201:B201"/>
    <mergeCell ref="A202:B202"/>
    <mergeCell ref="A203:B203"/>
    <mergeCell ref="A204:B204"/>
    <mergeCell ref="A205:B205"/>
    <mergeCell ref="A218:B218"/>
    <mergeCell ref="A219:B219"/>
    <mergeCell ref="A220:B220"/>
    <mergeCell ref="A221:B221"/>
    <mergeCell ref="A222:B222"/>
    <mergeCell ref="A223:B223"/>
    <mergeCell ref="A212:B212"/>
    <mergeCell ref="A213:B213"/>
    <mergeCell ref="A214:B214"/>
    <mergeCell ref="A215:B215"/>
    <mergeCell ref="A216:B216"/>
    <mergeCell ref="A217:B217"/>
    <mergeCell ref="A230:B230"/>
    <mergeCell ref="A231:B231"/>
    <mergeCell ref="A232:B232"/>
    <mergeCell ref="A233:B233"/>
    <mergeCell ref="A234:B234"/>
    <mergeCell ref="A235:B235"/>
    <mergeCell ref="A224:B224"/>
    <mergeCell ref="A225:B225"/>
    <mergeCell ref="A226:B226"/>
    <mergeCell ref="A227:B227"/>
    <mergeCell ref="A228:B228"/>
    <mergeCell ref="A229:B229"/>
    <mergeCell ref="A248:B248"/>
    <mergeCell ref="A249:B249"/>
    <mergeCell ref="A242:B242"/>
    <mergeCell ref="A243:B243"/>
    <mergeCell ref="A244:B244"/>
    <mergeCell ref="A245:B245"/>
    <mergeCell ref="A246:B246"/>
    <mergeCell ref="A247:B247"/>
    <mergeCell ref="A236:B236"/>
    <mergeCell ref="A237:B237"/>
    <mergeCell ref="A238:B238"/>
    <mergeCell ref="A239:B239"/>
    <mergeCell ref="A240:B240"/>
    <mergeCell ref="A241:B241"/>
  </mergeCells>
  <pageMargins left="0.7" right="0.7" top="0.75" bottom="0.75" header="0.3" footer="0.3"/>
  <pageSetup paperSize="9" scale="94" fitToHeight="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3AE30-EA4F-45AD-AF3D-77E78788A560}">
  <sheetPr>
    <pageSetUpPr fitToPage="1"/>
  </sheetPr>
  <dimension ref="A1:G19"/>
  <sheetViews>
    <sheetView tabSelected="1" zoomScale="130" zoomScaleNormal="130" workbookViewId="0">
      <selection activeCell="K19" sqref="K19"/>
    </sheetView>
  </sheetViews>
  <sheetFormatPr defaultRowHeight="15" x14ac:dyDescent="0.25"/>
  <cols>
    <col min="1" max="1" width="5.28515625" customWidth="1"/>
    <col min="2" max="2" width="30.28515625" customWidth="1"/>
    <col min="3" max="3" width="16" customWidth="1"/>
    <col min="4" max="5" width="15.85546875" customWidth="1"/>
    <col min="6" max="7" width="5.5703125" customWidth="1"/>
    <col min="257" max="257" width="5.28515625" customWidth="1"/>
    <col min="258" max="258" width="30.28515625" customWidth="1"/>
    <col min="259" max="259" width="16" customWidth="1"/>
    <col min="260" max="261" width="15.85546875" customWidth="1"/>
    <col min="262" max="263" width="5.5703125" customWidth="1"/>
    <col min="513" max="513" width="5.28515625" customWidth="1"/>
    <col min="514" max="514" width="30.28515625" customWidth="1"/>
    <col min="515" max="515" width="16" customWidth="1"/>
    <col min="516" max="517" width="15.85546875" customWidth="1"/>
    <col min="518" max="519" width="5.5703125" customWidth="1"/>
    <col min="769" max="769" width="5.28515625" customWidth="1"/>
    <col min="770" max="770" width="30.28515625" customWidth="1"/>
    <col min="771" max="771" width="16" customWidth="1"/>
    <col min="772" max="773" width="15.85546875" customWidth="1"/>
    <col min="774" max="775" width="5.5703125" customWidth="1"/>
    <col min="1025" max="1025" width="5.28515625" customWidth="1"/>
    <col min="1026" max="1026" width="30.28515625" customWidth="1"/>
    <col min="1027" max="1027" width="16" customWidth="1"/>
    <col min="1028" max="1029" width="15.85546875" customWidth="1"/>
    <col min="1030" max="1031" width="5.5703125" customWidth="1"/>
    <col min="1281" max="1281" width="5.28515625" customWidth="1"/>
    <col min="1282" max="1282" width="30.28515625" customWidth="1"/>
    <col min="1283" max="1283" width="16" customWidth="1"/>
    <col min="1284" max="1285" width="15.85546875" customWidth="1"/>
    <col min="1286" max="1287" width="5.5703125" customWidth="1"/>
    <col min="1537" max="1537" width="5.28515625" customWidth="1"/>
    <col min="1538" max="1538" width="30.28515625" customWidth="1"/>
    <col min="1539" max="1539" width="16" customWidth="1"/>
    <col min="1540" max="1541" width="15.85546875" customWidth="1"/>
    <col min="1542" max="1543" width="5.5703125" customWidth="1"/>
    <col min="1793" max="1793" width="5.28515625" customWidth="1"/>
    <col min="1794" max="1794" width="30.28515625" customWidth="1"/>
    <col min="1795" max="1795" width="16" customWidth="1"/>
    <col min="1796" max="1797" width="15.85546875" customWidth="1"/>
    <col min="1798" max="1799" width="5.5703125" customWidth="1"/>
    <col min="2049" max="2049" width="5.28515625" customWidth="1"/>
    <col min="2050" max="2050" width="30.28515625" customWidth="1"/>
    <col min="2051" max="2051" width="16" customWidth="1"/>
    <col min="2052" max="2053" width="15.85546875" customWidth="1"/>
    <col min="2054" max="2055" width="5.5703125" customWidth="1"/>
    <col min="2305" max="2305" width="5.28515625" customWidth="1"/>
    <col min="2306" max="2306" width="30.28515625" customWidth="1"/>
    <col min="2307" max="2307" width="16" customWidth="1"/>
    <col min="2308" max="2309" width="15.85546875" customWidth="1"/>
    <col min="2310" max="2311" width="5.5703125" customWidth="1"/>
    <col min="2561" max="2561" width="5.28515625" customWidth="1"/>
    <col min="2562" max="2562" width="30.28515625" customWidth="1"/>
    <col min="2563" max="2563" width="16" customWidth="1"/>
    <col min="2564" max="2565" width="15.85546875" customWidth="1"/>
    <col min="2566" max="2567" width="5.5703125" customWidth="1"/>
    <col min="2817" max="2817" width="5.28515625" customWidth="1"/>
    <col min="2818" max="2818" width="30.28515625" customWidth="1"/>
    <col min="2819" max="2819" width="16" customWidth="1"/>
    <col min="2820" max="2821" width="15.85546875" customWidth="1"/>
    <col min="2822" max="2823" width="5.5703125" customWidth="1"/>
    <col min="3073" max="3073" width="5.28515625" customWidth="1"/>
    <col min="3074" max="3074" width="30.28515625" customWidth="1"/>
    <col min="3075" max="3075" width="16" customWidth="1"/>
    <col min="3076" max="3077" width="15.85546875" customWidth="1"/>
    <col min="3078" max="3079" width="5.5703125" customWidth="1"/>
    <col min="3329" max="3329" width="5.28515625" customWidth="1"/>
    <col min="3330" max="3330" width="30.28515625" customWidth="1"/>
    <col min="3331" max="3331" width="16" customWidth="1"/>
    <col min="3332" max="3333" width="15.85546875" customWidth="1"/>
    <col min="3334" max="3335" width="5.5703125" customWidth="1"/>
    <col min="3585" max="3585" width="5.28515625" customWidth="1"/>
    <col min="3586" max="3586" width="30.28515625" customWidth="1"/>
    <col min="3587" max="3587" width="16" customWidth="1"/>
    <col min="3588" max="3589" width="15.85546875" customWidth="1"/>
    <col min="3590" max="3591" width="5.5703125" customWidth="1"/>
    <col min="3841" max="3841" width="5.28515625" customWidth="1"/>
    <col min="3842" max="3842" width="30.28515625" customWidth="1"/>
    <col min="3843" max="3843" width="16" customWidth="1"/>
    <col min="3844" max="3845" width="15.85546875" customWidth="1"/>
    <col min="3846" max="3847" width="5.5703125" customWidth="1"/>
    <col min="4097" max="4097" width="5.28515625" customWidth="1"/>
    <col min="4098" max="4098" width="30.28515625" customWidth="1"/>
    <col min="4099" max="4099" width="16" customWidth="1"/>
    <col min="4100" max="4101" width="15.85546875" customWidth="1"/>
    <col min="4102" max="4103" width="5.5703125" customWidth="1"/>
    <col min="4353" max="4353" width="5.28515625" customWidth="1"/>
    <col min="4354" max="4354" width="30.28515625" customWidth="1"/>
    <col min="4355" max="4355" width="16" customWidth="1"/>
    <col min="4356" max="4357" width="15.85546875" customWidth="1"/>
    <col min="4358" max="4359" width="5.5703125" customWidth="1"/>
    <col min="4609" max="4609" width="5.28515625" customWidth="1"/>
    <col min="4610" max="4610" width="30.28515625" customWidth="1"/>
    <col min="4611" max="4611" width="16" customWidth="1"/>
    <col min="4612" max="4613" width="15.85546875" customWidth="1"/>
    <col min="4614" max="4615" width="5.5703125" customWidth="1"/>
    <col min="4865" max="4865" width="5.28515625" customWidth="1"/>
    <col min="4866" max="4866" width="30.28515625" customWidth="1"/>
    <col min="4867" max="4867" width="16" customWidth="1"/>
    <col min="4868" max="4869" width="15.85546875" customWidth="1"/>
    <col min="4870" max="4871" width="5.5703125" customWidth="1"/>
    <col min="5121" max="5121" width="5.28515625" customWidth="1"/>
    <col min="5122" max="5122" width="30.28515625" customWidth="1"/>
    <col min="5123" max="5123" width="16" customWidth="1"/>
    <col min="5124" max="5125" width="15.85546875" customWidth="1"/>
    <col min="5126" max="5127" width="5.5703125" customWidth="1"/>
    <col min="5377" max="5377" width="5.28515625" customWidth="1"/>
    <col min="5378" max="5378" width="30.28515625" customWidth="1"/>
    <col min="5379" max="5379" width="16" customWidth="1"/>
    <col min="5380" max="5381" width="15.85546875" customWidth="1"/>
    <col min="5382" max="5383" width="5.5703125" customWidth="1"/>
    <col min="5633" max="5633" width="5.28515625" customWidth="1"/>
    <col min="5634" max="5634" width="30.28515625" customWidth="1"/>
    <col min="5635" max="5635" width="16" customWidth="1"/>
    <col min="5636" max="5637" width="15.85546875" customWidth="1"/>
    <col min="5638" max="5639" width="5.5703125" customWidth="1"/>
    <col min="5889" max="5889" width="5.28515625" customWidth="1"/>
    <col min="5890" max="5890" width="30.28515625" customWidth="1"/>
    <col min="5891" max="5891" width="16" customWidth="1"/>
    <col min="5892" max="5893" width="15.85546875" customWidth="1"/>
    <col min="5894" max="5895" width="5.5703125" customWidth="1"/>
    <col min="6145" max="6145" width="5.28515625" customWidth="1"/>
    <col min="6146" max="6146" width="30.28515625" customWidth="1"/>
    <col min="6147" max="6147" width="16" customWidth="1"/>
    <col min="6148" max="6149" width="15.85546875" customWidth="1"/>
    <col min="6150" max="6151" width="5.5703125" customWidth="1"/>
    <col min="6401" max="6401" width="5.28515625" customWidth="1"/>
    <col min="6402" max="6402" width="30.28515625" customWidth="1"/>
    <col min="6403" max="6403" width="16" customWidth="1"/>
    <col min="6404" max="6405" width="15.85546875" customWidth="1"/>
    <col min="6406" max="6407" width="5.5703125" customWidth="1"/>
    <col min="6657" max="6657" width="5.28515625" customWidth="1"/>
    <col min="6658" max="6658" width="30.28515625" customWidth="1"/>
    <col min="6659" max="6659" width="16" customWidth="1"/>
    <col min="6660" max="6661" width="15.85546875" customWidth="1"/>
    <col min="6662" max="6663" width="5.5703125" customWidth="1"/>
    <col min="6913" max="6913" width="5.28515625" customWidth="1"/>
    <col min="6914" max="6914" width="30.28515625" customWidth="1"/>
    <col min="6915" max="6915" width="16" customWidth="1"/>
    <col min="6916" max="6917" width="15.85546875" customWidth="1"/>
    <col min="6918" max="6919" width="5.5703125" customWidth="1"/>
    <col min="7169" max="7169" width="5.28515625" customWidth="1"/>
    <col min="7170" max="7170" width="30.28515625" customWidth="1"/>
    <col min="7171" max="7171" width="16" customWidth="1"/>
    <col min="7172" max="7173" width="15.85546875" customWidth="1"/>
    <col min="7174" max="7175" width="5.5703125" customWidth="1"/>
    <col min="7425" max="7425" width="5.28515625" customWidth="1"/>
    <col min="7426" max="7426" width="30.28515625" customWidth="1"/>
    <col min="7427" max="7427" width="16" customWidth="1"/>
    <col min="7428" max="7429" width="15.85546875" customWidth="1"/>
    <col min="7430" max="7431" width="5.5703125" customWidth="1"/>
    <col min="7681" max="7681" width="5.28515625" customWidth="1"/>
    <col min="7682" max="7682" width="30.28515625" customWidth="1"/>
    <col min="7683" max="7683" width="16" customWidth="1"/>
    <col min="7684" max="7685" width="15.85546875" customWidth="1"/>
    <col min="7686" max="7687" width="5.5703125" customWidth="1"/>
    <col min="7937" max="7937" width="5.28515625" customWidth="1"/>
    <col min="7938" max="7938" width="30.28515625" customWidth="1"/>
    <col min="7939" max="7939" width="16" customWidth="1"/>
    <col min="7940" max="7941" width="15.85546875" customWidth="1"/>
    <col min="7942" max="7943" width="5.5703125" customWidth="1"/>
    <col min="8193" max="8193" width="5.28515625" customWidth="1"/>
    <col min="8194" max="8194" width="30.28515625" customWidth="1"/>
    <col min="8195" max="8195" width="16" customWidth="1"/>
    <col min="8196" max="8197" width="15.85546875" customWidth="1"/>
    <col min="8198" max="8199" width="5.5703125" customWidth="1"/>
    <col min="8449" max="8449" width="5.28515625" customWidth="1"/>
    <col min="8450" max="8450" width="30.28515625" customWidth="1"/>
    <col min="8451" max="8451" width="16" customWidth="1"/>
    <col min="8452" max="8453" width="15.85546875" customWidth="1"/>
    <col min="8454" max="8455" width="5.5703125" customWidth="1"/>
    <col min="8705" max="8705" width="5.28515625" customWidth="1"/>
    <col min="8706" max="8706" width="30.28515625" customWidth="1"/>
    <col min="8707" max="8707" width="16" customWidth="1"/>
    <col min="8708" max="8709" width="15.85546875" customWidth="1"/>
    <col min="8710" max="8711" width="5.5703125" customWidth="1"/>
    <col min="8961" max="8961" width="5.28515625" customWidth="1"/>
    <col min="8962" max="8962" width="30.28515625" customWidth="1"/>
    <col min="8963" max="8963" width="16" customWidth="1"/>
    <col min="8964" max="8965" width="15.85546875" customWidth="1"/>
    <col min="8966" max="8967" width="5.5703125" customWidth="1"/>
    <col min="9217" max="9217" width="5.28515625" customWidth="1"/>
    <col min="9218" max="9218" width="30.28515625" customWidth="1"/>
    <col min="9219" max="9219" width="16" customWidth="1"/>
    <col min="9220" max="9221" width="15.85546875" customWidth="1"/>
    <col min="9222" max="9223" width="5.5703125" customWidth="1"/>
    <col min="9473" max="9473" width="5.28515625" customWidth="1"/>
    <col min="9474" max="9474" width="30.28515625" customWidth="1"/>
    <col min="9475" max="9475" width="16" customWidth="1"/>
    <col min="9476" max="9477" width="15.85546875" customWidth="1"/>
    <col min="9478" max="9479" width="5.5703125" customWidth="1"/>
    <col min="9729" max="9729" width="5.28515625" customWidth="1"/>
    <col min="9730" max="9730" width="30.28515625" customWidth="1"/>
    <col min="9731" max="9731" width="16" customWidth="1"/>
    <col min="9732" max="9733" width="15.85546875" customWidth="1"/>
    <col min="9734" max="9735" width="5.5703125" customWidth="1"/>
    <col min="9985" max="9985" width="5.28515625" customWidth="1"/>
    <col min="9986" max="9986" width="30.28515625" customWidth="1"/>
    <col min="9987" max="9987" width="16" customWidth="1"/>
    <col min="9988" max="9989" width="15.85546875" customWidth="1"/>
    <col min="9990" max="9991" width="5.5703125" customWidth="1"/>
    <col min="10241" max="10241" width="5.28515625" customWidth="1"/>
    <col min="10242" max="10242" width="30.28515625" customWidth="1"/>
    <col min="10243" max="10243" width="16" customWidth="1"/>
    <col min="10244" max="10245" width="15.85546875" customWidth="1"/>
    <col min="10246" max="10247" width="5.5703125" customWidth="1"/>
    <col min="10497" max="10497" width="5.28515625" customWidth="1"/>
    <col min="10498" max="10498" width="30.28515625" customWidth="1"/>
    <col min="10499" max="10499" width="16" customWidth="1"/>
    <col min="10500" max="10501" width="15.85546875" customWidth="1"/>
    <col min="10502" max="10503" width="5.5703125" customWidth="1"/>
    <col min="10753" max="10753" width="5.28515625" customWidth="1"/>
    <col min="10754" max="10754" width="30.28515625" customWidth="1"/>
    <col min="10755" max="10755" width="16" customWidth="1"/>
    <col min="10756" max="10757" width="15.85546875" customWidth="1"/>
    <col min="10758" max="10759" width="5.5703125" customWidth="1"/>
    <col min="11009" max="11009" width="5.28515625" customWidth="1"/>
    <col min="11010" max="11010" width="30.28515625" customWidth="1"/>
    <col min="11011" max="11011" width="16" customWidth="1"/>
    <col min="11012" max="11013" width="15.85546875" customWidth="1"/>
    <col min="11014" max="11015" width="5.5703125" customWidth="1"/>
    <col min="11265" max="11265" width="5.28515625" customWidth="1"/>
    <col min="11266" max="11266" width="30.28515625" customWidth="1"/>
    <col min="11267" max="11267" width="16" customWidth="1"/>
    <col min="11268" max="11269" width="15.85546875" customWidth="1"/>
    <col min="11270" max="11271" width="5.5703125" customWidth="1"/>
    <col min="11521" max="11521" width="5.28515625" customWidth="1"/>
    <col min="11522" max="11522" width="30.28515625" customWidth="1"/>
    <col min="11523" max="11523" width="16" customWidth="1"/>
    <col min="11524" max="11525" width="15.85546875" customWidth="1"/>
    <col min="11526" max="11527" width="5.5703125" customWidth="1"/>
    <col min="11777" max="11777" width="5.28515625" customWidth="1"/>
    <col min="11778" max="11778" width="30.28515625" customWidth="1"/>
    <col min="11779" max="11779" width="16" customWidth="1"/>
    <col min="11780" max="11781" width="15.85546875" customWidth="1"/>
    <col min="11782" max="11783" width="5.5703125" customWidth="1"/>
    <col min="12033" max="12033" width="5.28515625" customWidth="1"/>
    <col min="12034" max="12034" width="30.28515625" customWidth="1"/>
    <col min="12035" max="12035" width="16" customWidth="1"/>
    <col min="12036" max="12037" width="15.85546875" customWidth="1"/>
    <col min="12038" max="12039" width="5.5703125" customWidth="1"/>
    <col min="12289" max="12289" width="5.28515625" customWidth="1"/>
    <col min="12290" max="12290" width="30.28515625" customWidth="1"/>
    <col min="12291" max="12291" width="16" customWidth="1"/>
    <col min="12292" max="12293" width="15.85546875" customWidth="1"/>
    <col min="12294" max="12295" width="5.5703125" customWidth="1"/>
    <col min="12545" max="12545" width="5.28515625" customWidth="1"/>
    <col min="12546" max="12546" width="30.28515625" customWidth="1"/>
    <col min="12547" max="12547" width="16" customWidth="1"/>
    <col min="12548" max="12549" width="15.85546875" customWidth="1"/>
    <col min="12550" max="12551" width="5.5703125" customWidth="1"/>
    <col min="12801" max="12801" width="5.28515625" customWidth="1"/>
    <col min="12802" max="12802" width="30.28515625" customWidth="1"/>
    <col min="12803" max="12803" width="16" customWidth="1"/>
    <col min="12804" max="12805" width="15.85546875" customWidth="1"/>
    <col min="12806" max="12807" width="5.5703125" customWidth="1"/>
    <col min="13057" max="13057" width="5.28515625" customWidth="1"/>
    <col min="13058" max="13058" width="30.28515625" customWidth="1"/>
    <col min="13059" max="13059" width="16" customWidth="1"/>
    <col min="13060" max="13061" width="15.85546875" customWidth="1"/>
    <col min="13062" max="13063" width="5.5703125" customWidth="1"/>
    <col min="13313" max="13313" width="5.28515625" customWidth="1"/>
    <col min="13314" max="13314" width="30.28515625" customWidth="1"/>
    <col min="13315" max="13315" width="16" customWidth="1"/>
    <col min="13316" max="13317" width="15.85546875" customWidth="1"/>
    <col min="13318" max="13319" width="5.5703125" customWidth="1"/>
    <col min="13569" max="13569" width="5.28515625" customWidth="1"/>
    <col min="13570" max="13570" width="30.28515625" customWidth="1"/>
    <col min="13571" max="13571" width="16" customWidth="1"/>
    <col min="13572" max="13573" width="15.85546875" customWidth="1"/>
    <col min="13574" max="13575" width="5.5703125" customWidth="1"/>
    <col min="13825" max="13825" width="5.28515625" customWidth="1"/>
    <col min="13826" max="13826" width="30.28515625" customWidth="1"/>
    <col min="13827" max="13827" width="16" customWidth="1"/>
    <col min="13828" max="13829" width="15.85546875" customWidth="1"/>
    <col min="13830" max="13831" width="5.5703125" customWidth="1"/>
    <col min="14081" max="14081" width="5.28515625" customWidth="1"/>
    <col min="14082" max="14082" width="30.28515625" customWidth="1"/>
    <col min="14083" max="14083" width="16" customWidth="1"/>
    <col min="14084" max="14085" width="15.85546875" customWidth="1"/>
    <col min="14086" max="14087" width="5.5703125" customWidth="1"/>
    <col min="14337" max="14337" width="5.28515625" customWidth="1"/>
    <col min="14338" max="14338" width="30.28515625" customWidth="1"/>
    <col min="14339" max="14339" width="16" customWidth="1"/>
    <col min="14340" max="14341" width="15.85546875" customWidth="1"/>
    <col min="14342" max="14343" width="5.5703125" customWidth="1"/>
    <col min="14593" max="14593" width="5.28515625" customWidth="1"/>
    <col min="14594" max="14594" width="30.28515625" customWidth="1"/>
    <col min="14595" max="14595" width="16" customWidth="1"/>
    <col min="14596" max="14597" width="15.85546875" customWidth="1"/>
    <col min="14598" max="14599" width="5.5703125" customWidth="1"/>
    <col min="14849" max="14849" width="5.28515625" customWidth="1"/>
    <col min="14850" max="14850" width="30.28515625" customWidth="1"/>
    <col min="14851" max="14851" width="16" customWidth="1"/>
    <col min="14852" max="14853" width="15.85546875" customWidth="1"/>
    <col min="14854" max="14855" width="5.5703125" customWidth="1"/>
    <col min="15105" max="15105" width="5.28515625" customWidth="1"/>
    <col min="15106" max="15106" width="30.28515625" customWidth="1"/>
    <col min="15107" max="15107" width="16" customWidth="1"/>
    <col min="15108" max="15109" width="15.85546875" customWidth="1"/>
    <col min="15110" max="15111" width="5.5703125" customWidth="1"/>
    <col min="15361" max="15361" width="5.28515625" customWidth="1"/>
    <col min="15362" max="15362" width="30.28515625" customWidth="1"/>
    <col min="15363" max="15363" width="16" customWidth="1"/>
    <col min="15364" max="15365" width="15.85546875" customWidth="1"/>
    <col min="15366" max="15367" width="5.5703125" customWidth="1"/>
    <col min="15617" max="15617" width="5.28515625" customWidth="1"/>
    <col min="15618" max="15618" width="30.28515625" customWidth="1"/>
    <col min="15619" max="15619" width="16" customWidth="1"/>
    <col min="15620" max="15621" width="15.85546875" customWidth="1"/>
    <col min="15622" max="15623" width="5.5703125" customWidth="1"/>
    <col min="15873" max="15873" width="5.28515625" customWidth="1"/>
    <col min="15874" max="15874" width="30.28515625" customWidth="1"/>
    <col min="15875" max="15875" width="16" customWidth="1"/>
    <col min="15876" max="15877" width="15.85546875" customWidth="1"/>
    <col min="15878" max="15879" width="5.5703125" customWidth="1"/>
    <col min="16129" max="16129" width="5.28515625" customWidth="1"/>
    <col min="16130" max="16130" width="30.28515625" customWidth="1"/>
    <col min="16131" max="16131" width="16" customWidth="1"/>
    <col min="16132" max="16133" width="15.85546875" customWidth="1"/>
    <col min="16134" max="16135" width="5.5703125" customWidth="1"/>
  </cols>
  <sheetData>
    <row r="1" spans="1:7" ht="15" customHeight="1" x14ac:dyDescent="0.25">
      <c r="A1" s="103" t="s">
        <v>227</v>
      </c>
      <c r="B1" s="103"/>
      <c r="C1" s="103"/>
      <c r="D1" s="103"/>
      <c r="E1" s="103"/>
      <c r="F1" s="103"/>
      <c r="G1" s="103"/>
    </row>
    <row r="2" spans="1:7" ht="15.75" customHeight="1" x14ac:dyDescent="0.25"/>
    <row r="3" spans="1:7" ht="12" customHeight="1" x14ac:dyDescent="0.25">
      <c r="A3" s="88"/>
      <c r="B3" s="88"/>
      <c r="C3" s="88"/>
      <c r="D3" s="88"/>
      <c r="E3" s="88"/>
      <c r="F3" s="88"/>
      <c r="G3" s="88"/>
    </row>
    <row r="4" spans="1:7" ht="33.75" x14ac:dyDescent="0.25">
      <c r="A4" s="85" t="s">
        <v>3</v>
      </c>
      <c r="B4" s="85"/>
      <c r="C4" s="12" t="s">
        <v>191</v>
      </c>
      <c r="D4" s="12" t="s">
        <v>5</v>
      </c>
      <c r="E4" s="12" t="s">
        <v>192</v>
      </c>
      <c r="F4" s="12" t="s">
        <v>193</v>
      </c>
      <c r="G4" s="12" t="s">
        <v>8</v>
      </c>
    </row>
    <row r="5" spans="1:7" ht="11.25" customHeight="1" x14ac:dyDescent="0.25">
      <c r="A5" s="82">
        <v>1</v>
      </c>
      <c r="B5" s="82"/>
      <c r="C5" s="14">
        <v>2</v>
      </c>
      <c r="D5" s="14">
        <v>3</v>
      </c>
      <c r="E5" s="14">
        <v>4</v>
      </c>
      <c r="F5" s="14">
        <v>5</v>
      </c>
      <c r="G5" s="14">
        <v>6</v>
      </c>
    </row>
    <row r="6" spans="1:7" x14ac:dyDescent="0.25">
      <c r="A6" s="30" t="s">
        <v>228</v>
      </c>
      <c r="B6" s="43" t="s">
        <v>229</v>
      </c>
      <c r="C6" s="29">
        <v>0</v>
      </c>
      <c r="D6" s="29">
        <v>21541.84</v>
      </c>
      <c r="E6" s="29">
        <v>27569.82</v>
      </c>
      <c r="F6" s="34"/>
      <c r="G6" s="34">
        <v>0</v>
      </c>
    </row>
    <row r="7" spans="1:7" x14ac:dyDescent="0.25">
      <c r="A7" s="30" t="s">
        <v>230</v>
      </c>
      <c r="B7" s="43" t="s">
        <v>231</v>
      </c>
      <c r="C7" s="29">
        <v>0</v>
      </c>
      <c r="D7" s="29">
        <v>21541.84</v>
      </c>
      <c r="E7" s="29">
        <v>27569.82</v>
      </c>
      <c r="F7" s="34"/>
      <c r="G7" s="34">
        <v>0</v>
      </c>
    </row>
    <row r="8" spans="1:7" x14ac:dyDescent="0.25">
      <c r="A8" s="44" t="s">
        <v>232</v>
      </c>
      <c r="B8" s="45" t="s">
        <v>233</v>
      </c>
      <c r="C8" s="37" t="s">
        <v>190</v>
      </c>
      <c r="D8" s="38"/>
      <c r="E8" s="37"/>
      <c r="F8" s="38"/>
      <c r="G8" s="34"/>
    </row>
    <row r="9" spans="1:7" x14ac:dyDescent="0.25">
      <c r="A9" s="44" t="s">
        <v>234</v>
      </c>
      <c r="B9" s="45" t="s">
        <v>235</v>
      </c>
      <c r="C9" s="37" t="s">
        <v>190</v>
      </c>
      <c r="D9" s="38"/>
      <c r="E9" s="37"/>
      <c r="F9" s="38"/>
      <c r="G9" s="38"/>
    </row>
    <row r="10" spans="1:7" ht="12.75" customHeight="1" x14ac:dyDescent="0.25"/>
    <row r="11" spans="1:7" ht="12" customHeight="1" x14ac:dyDescent="0.25">
      <c r="A11" s="88"/>
      <c r="B11" s="88"/>
      <c r="C11" s="88"/>
      <c r="D11" s="88"/>
      <c r="E11" s="88"/>
      <c r="F11" s="88"/>
      <c r="G11" s="88"/>
    </row>
    <row r="12" spans="1:7" ht="33.75" x14ac:dyDescent="0.25">
      <c r="A12" s="85" t="s">
        <v>3</v>
      </c>
      <c r="B12" s="85"/>
      <c r="C12" s="12" t="s">
        <v>191</v>
      </c>
      <c r="D12" s="12" t="s">
        <v>5</v>
      </c>
      <c r="E12" s="12" t="s">
        <v>192</v>
      </c>
      <c r="F12" s="12" t="s">
        <v>193</v>
      </c>
      <c r="G12" s="12" t="s">
        <v>8</v>
      </c>
    </row>
    <row r="13" spans="1:7" ht="11.25" customHeight="1" x14ac:dyDescent="0.25">
      <c r="A13" s="82">
        <v>1</v>
      </c>
      <c r="B13" s="82"/>
      <c r="C13" s="14">
        <v>2</v>
      </c>
      <c r="D13" s="14">
        <v>3</v>
      </c>
      <c r="E13" s="14">
        <v>4</v>
      </c>
      <c r="F13" s="14">
        <v>5</v>
      </c>
      <c r="G13" s="14">
        <v>6</v>
      </c>
    </row>
    <row r="14" spans="1:7" x14ac:dyDescent="0.25">
      <c r="A14" s="30" t="s">
        <v>228</v>
      </c>
      <c r="B14" s="43" t="s">
        <v>229</v>
      </c>
      <c r="C14" s="29">
        <v>0</v>
      </c>
      <c r="D14" s="29">
        <v>5655.06</v>
      </c>
      <c r="E14" s="29">
        <v>0</v>
      </c>
      <c r="F14" s="34"/>
      <c r="G14" s="34">
        <v>0</v>
      </c>
    </row>
    <row r="15" spans="1:7" x14ac:dyDescent="0.25">
      <c r="A15" s="30" t="s">
        <v>230</v>
      </c>
      <c r="B15" s="43" t="s">
        <v>231</v>
      </c>
      <c r="C15" s="29">
        <v>0</v>
      </c>
      <c r="D15" s="29">
        <v>5655.06</v>
      </c>
      <c r="E15" s="29">
        <v>0</v>
      </c>
      <c r="F15" s="34"/>
      <c r="G15" s="34">
        <v>0</v>
      </c>
    </row>
    <row r="16" spans="1:7" x14ac:dyDescent="0.25">
      <c r="A16" s="44" t="s">
        <v>232</v>
      </c>
      <c r="B16" s="45" t="s">
        <v>233</v>
      </c>
      <c r="C16" s="37" t="s">
        <v>190</v>
      </c>
      <c r="D16" s="38"/>
      <c r="E16" s="37"/>
      <c r="F16" s="38"/>
      <c r="G16" s="34"/>
    </row>
    <row r="17" spans="1:7" x14ac:dyDescent="0.25">
      <c r="A17" s="44" t="s">
        <v>236</v>
      </c>
      <c r="B17" s="45" t="s">
        <v>237</v>
      </c>
      <c r="C17" s="37" t="s">
        <v>190</v>
      </c>
      <c r="D17" s="38"/>
      <c r="E17" s="37"/>
      <c r="F17" s="38"/>
      <c r="G17" s="38"/>
    </row>
    <row r="18" spans="1:7" ht="20.25" customHeight="1" x14ac:dyDescent="0.25"/>
    <row r="19" spans="1:7" ht="18" customHeight="1" x14ac:dyDescent="0.25">
      <c r="A19" s="102" t="s">
        <v>238</v>
      </c>
      <c r="B19" s="102"/>
      <c r="C19" s="17">
        <v>0</v>
      </c>
      <c r="D19" s="17">
        <v>15886.78</v>
      </c>
      <c r="E19" s="17">
        <v>27569.82</v>
      </c>
      <c r="F19" s="18"/>
      <c r="G19" s="18">
        <v>0</v>
      </c>
    </row>
  </sheetData>
  <mergeCells count="8">
    <mergeCell ref="A13:B13"/>
    <mergeCell ref="A19:B19"/>
    <mergeCell ref="A1:G1"/>
    <mergeCell ref="A3:G3"/>
    <mergeCell ref="A4:B4"/>
    <mergeCell ref="A5:B5"/>
    <mergeCell ref="A11:G11"/>
    <mergeCell ref="A12:B12"/>
  </mergeCells>
  <pageMargins left="0.7" right="0.7" top="0.75" bottom="0.75" header="0.3" footer="0.3"/>
  <pageSetup paperSize="9" scale="94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Račun prihoda i rashoda-ekonoms</vt:lpstr>
      <vt:lpstr>Račun prihoda i rashoda-izvori</vt:lpstr>
      <vt:lpstr>Račun prih i rash-funkcijska kl</vt:lpstr>
      <vt:lpstr>Račun financiranja-ekonomska kl</vt:lpstr>
      <vt:lpstr>Račun financiranja-izvori</vt:lpstr>
      <vt:lpstr>POSEBNI DIO-RASHODIProgram klas</vt:lpstr>
      <vt:lpstr>Preneseni Višak-manjak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2024-03-25T10:47:52Z</cp:lastPrinted>
  <dcterms:created xsi:type="dcterms:W3CDTF">2024-02-26T13:26:30Z</dcterms:created>
  <dcterms:modified xsi:type="dcterms:W3CDTF">2024-03-25T10:47:57Z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22.2.5.0</vt:lpwstr>
  </property>
</Properties>
</file>